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სატენდერო'!$A$6:$G$199</definedName>
    <definedName name="_xlnm.Print_Area" localSheetId="0">'N1_1 კრებსითი სატენდერო'!$A$1:$F$199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9" i="13" l="1"/>
  <c r="F198" i="13"/>
  <c r="F192" i="13" l="1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WUW165" i="13"/>
  <c r="WUV165" i="13"/>
  <c r="WLA165" i="13"/>
  <c r="WKZ165" i="13"/>
  <c r="WLB165" i="13" s="1"/>
  <c r="WLG165" i="13" s="1"/>
  <c r="WBE165" i="13"/>
  <c r="WBD165" i="13"/>
  <c r="VRI165" i="13"/>
  <c r="VRH165" i="13"/>
  <c r="VHM165" i="13"/>
  <c r="VHL165" i="13"/>
  <c r="UXQ165" i="13"/>
  <c r="UXP165" i="13"/>
  <c r="UNU165" i="13"/>
  <c r="UNT165" i="13"/>
  <c r="UDY165" i="13"/>
  <c r="UDX165" i="13"/>
  <c r="UDZ165" i="13" s="1"/>
  <c r="UEE165" i="13" s="1"/>
  <c r="TUC165" i="13"/>
  <c r="TUB165" i="13"/>
  <c r="TKG165" i="13"/>
  <c r="TKF165" i="13"/>
  <c r="TKH165" i="13" s="1"/>
  <c r="TKM165" i="13" s="1"/>
  <c r="TAK165" i="13"/>
  <c r="TAJ165" i="13"/>
  <c r="SQO165" i="13"/>
  <c r="SQN165" i="13"/>
  <c r="SQP165" i="13" s="1"/>
  <c r="SQU165" i="13" s="1"/>
  <c r="SGS165" i="13"/>
  <c r="SGR165" i="13"/>
  <c r="RWW165" i="13"/>
  <c r="RWV165" i="13"/>
  <c r="RNA165" i="13"/>
  <c r="RMZ165" i="13"/>
  <c r="RDE165" i="13"/>
  <c r="RDD165" i="13"/>
  <c r="QTI165" i="13"/>
  <c r="QTH165" i="13"/>
  <c r="QJM165" i="13"/>
  <c r="QJL165" i="13"/>
  <c r="QJN165" i="13" s="1"/>
  <c r="QJS165" i="13" s="1"/>
  <c r="PZQ165" i="13"/>
  <c r="PZP165" i="13"/>
  <c r="PPU165" i="13"/>
  <c r="PPT165" i="13"/>
  <c r="PPV165" i="13" s="1"/>
  <c r="PQA165" i="13" s="1"/>
  <c r="PFY165" i="13"/>
  <c r="PFX165" i="13"/>
  <c r="OWC165" i="13"/>
  <c r="OWB165" i="13"/>
  <c r="OWD165" i="13" s="1"/>
  <c r="OWI165" i="13" s="1"/>
  <c r="OMG165" i="13"/>
  <c r="OMF165" i="13"/>
  <c r="OCK165" i="13"/>
  <c r="OCJ165" i="13"/>
  <c r="NSO165" i="13"/>
  <c r="NSN165" i="13"/>
  <c r="NIS165" i="13"/>
  <c r="NIR165" i="13"/>
  <c r="MYW165" i="13"/>
  <c r="MYV165" i="13"/>
  <c r="MPA165" i="13"/>
  <c r="MOZ165" i="13"/>
  <c r="MFE165" i="13"/>
  <c r="MFD165" i="13"/>
  <c r="LVI165" i="13"/>
  <c r="LVH165" i="13"/>
  <c r="LLM165" i="13"/>
  <c r="LLL165" i="13"/>
  <c r="LBQ165" i="13"/>
  <c r="LBP165" i="13"/>
  <c r="LBR165" i="13" s="1"/>
  <c r="LBW165" i="13" s="1"/>
  <c r="KRU165" i="13"/>
  <c r="KRT165" i="13"/>
  <c r="KHY165" i="13"/>
  <c r="KHX165" i="13"/>
  <c r="JYC165" i="13"/>
  <c r="JYB165" i="13"/>
  <c r="JOG165" i="13"/>
  <c r="JOF165" i="13"/>
  <c r="JEK165" i="13"/>
  <c r="JEJ165" i="13"/>
  <c r="IUO165" i="13"/>
  <c r="IUN165" i="13"/>
  <c r="IKS165" i="13"/>
  <c r="IKR165" i="13"/>
  <c r="IAW165" i="13"/>
  <c r="IAV165" i="13"/>
  <c r="HRA165" i="13"/>
  <c r="HQZ165" i="13"/>
  <c r="HHE165" i="13"/>
  <c r="HHD165" i="13"/>
  <c r="GXI165" i="13"/>
  <c r="GXH165" i="13"/>
  <c r="GNM165" i="13"/>
  <c r="GNL165" i="13"/>
  <c r="GDQ165" i="13"/>
  <c r="GDP165" i="13"/>
  <c r="FTU165" i="13"/>
  <c r="FTT165" i="13"/>
  <c r="FJY165" i="13"/>
  <c r="FJX165" i="13"/>
  <c r="FAC165" i="13"/>
  <c r="FAB165" i="13"/>
  <c r="EQG165" i="13"/>
  <c r="EQF165" i="13"/>
  <c r="EGK165" i="13"/>
  <c r="EGJ165" i="13"/>
  <c r="DWO165" i="13"/>
  <c r="DWN165" i="13"/>
  <c r="DMS165" i="13"/>
  <c r="DMR165" i="13"/>
  <c r="DCW165" i="13"/>
  <c r="DCV165" i="13"/>
  <c r="CTA165" i="13"/>
  <c r="CSZ165" i="13"/>
  <c r="CJE165" i="13"/>
  <c r="CJD165" i="13"/>
  <c r="BZI165" i="13"/>
  <c r="BZH165" i="13"/>
  <c r="BZJ165" i="13" s="1"/>
  <c r="BZO165" i="13" s="1"/>
  <c r="BPM165" i="13"/>
  <c r="BPL165" i="13"/>
  <c r="BFQ165" i="13"/>
  <c r="BFP165" i="13"/>
  <c r="BFR165" i="13" s="1"/>
  <c r="BFW165" i="13" s="1"/>
  <c r="AVU165" i="13"/>
  <c r="AVT165" i="13"/>
  <c r="ALY165" i="13"/>
  <c r="ALX165" i="13"/>
  <c r="ALZ165" i="13" s="1"/>
  <c r="AME165" i="13" s="1"/>
  <c r="ACC165" i="13"/>
  <c r="ACB165" i="13"/>
  <c r="SG165" i="13"/>
  <c r="SF165" i="13"/>
  <c r="IK165" i="13"/>
  <c r="IJ165" i="13"/>
  <c r="F165" i="13"/>
  <c r="F164" i="13"/>
  <c r="WUW163" i="13"/>
  <c r="WUV163" i="13"/>
  <c r="WLA163" i="13"/>
  <c r="WKZ163" i="13"/>
  <c r="WLB163" i="13" s="1"/>
  <c r="WLG163" i="13" s="1"/>
  <c r="WBE163" i="13"/>
  <c r="WBD163" i="13"/>
  <c r="VRI163" i="13"/>
  <c r="VRH163" i="13"/>
  <c r="VHM163" i="13"/>
  <c r="VHL163" i="13"/>
  <c r="UXQ163" i="13"/>
  <c r="UXP163" i="13"/>
  <c r="UNU163" i="13"/>
  <c r="UNT163" i="13"/>
  <c r="UDY163" i="13"/>
  <c r="UDX163" i="13"/>
  <c r="TUC163" i="13"/>
  <c r="TUB163" i="13"/>
  <c r="TKG163" i="13"/>
  <c r="TKF163" i="13"/>
  <c r="TAK163" i="13"/>
  <c r="TAJ163" i="13"/>
  <c r="TAL163" i="13" s="1"/>
  <c r="TAQ163" i="13" s="1"/>
  <c r="SQO163" i="13"/>
  <c r="SQN163" i="13"/>
  <c r="SGS163" i="13"/>
  <c r="SGR163" i="13"/>
  <c r="RWW163" i="13"/>
  <c r="RWV163" i="13"/>
  <c r="RNA163" i="13"/>
  <c r="RMZ163" i="13"/>
  <c r="RNB163" i="13" s="1"/>
  <c r="RNG163" i="13" s="1"/>
  <c r="RDE163" i="13"/>
  <c r="RDD163" i="13"/>
  <c r="QTI163" i="13"/>
  <c r="QTH163" i="13"/>
  <c r="QTJ163" i="13" s="1"/>
  <c r="QTO163" i="13" s="1"/>
  <c r="QJM163" i="13"/>
  <c r="QJL163" i="13"/>
  <c r="PZQ163" i="13"/>
  <c r="PZP163" i="13"/>
  <c r="PZR163" i="13" s="1"/>
  <c r="PZW163" i="13" s="1"/>
  <c r="PPU163" i="13"/>
  <c r="PPT163" i="13"/>
  <c r="PFY163" i="13"/>
  <c r="PFX163" i="13"/>
  <c r="PFZ163" i="13" s="1"/>
  <c r="PGE163" i="13" s="1"/>
  <c r="OWC163" i="13"/>
  <c r="OWB163" i="13"/>
  <c r="OMG163" i="13"/>
  <c r="OMF163" i="13"/>
  <c r="OMH163" i="13" s="1"/>
  <c r="OMM163" i="13" s="1"/>
  <c r="OCK163" i="13"/>
  <c r="OCJ163" i="13"/>
  <c r="NSO163" i="13"/>
  <c r="NSN163" i="13"/>
  <c r="NSP163" i="13" s="1"/>
  <c r="NSU163" i="13" s="1"/>
  <c r="NIS163" i="13"/>
  <c r="NIR163" i="13"/>
  <c r="MYW163" i="13"/>
  <c r="MYV163" i="13"/>
  <c r="MYX163" i="13" s="1"/>
  <c r="MZC163" i="13" s="1"/>
  <c r="MPA163" i="13"/>
  <c r="MOZ163" i="13"/>
  <c r="MFE163" i="13"/>
  <c r="MFD163" i="13"/>
  <c r="MFF163" i="13" s="1"/>
  <c r="MFK163" i="13" s="1"/>
  <c r="LVI163" i="13"/>
  <c r="LVH163" i="13"/>
  <c r="LLM163" i="13"/>
  <c r="LLL163" i="13"/>
  <c r="LLN163" i="13" s="1"/>
  <c r="LLS163" i="13" s="1"/>
  <c r="LBQ163" i="13"/>
  <c r="LBP163" i="13"/>
  <c r="KRU163" i="13"/>
  <c r="KRT163" i="13"/>
  <c r="KRV163" i="13" s="1"/>
  <c r="KSA163" i="13" s="1"/>
  <c r="KHY163" i="13"/>
  <c r="KHX163" i="13"/>
  <c r="JYC163" i="13"/>
  <c r="JYB163" i="13"/>
  <c r="JYD163" i="13" s="1"/>
  <c r="JYI163" i="13" s="1"/>
  <c r="JOG163" i="13"/>
  <c r="JOF163" i="13"/>
  <c r="JEK163" i="13"/>
  <c r="JEJ163" i="13"/>
  <c r="JEL163" i="13" s="1"/>
  <c r="JEQ163" i="13" s="1"/>
  <c r="IUO163" i="13"/>
  <c r="IUN163" i="13"/>
  <c r="IKS163" i="13"/>
  <c r="IKR163" i="13"/>
  <c r="IAW163" i="13"/>
  <c r="IAV163" i="13"/>
  <c r="HRA163" i="13"/>
  <c r="HQZ163" i="13"/>
  <c r="HHE163" i="13"/>
  <c r="HHD163" i="13"/>
  <c r="GXI163" i="13"/>
  <c r="GXH163" i="13"/>
  <c r="GNM163" i="13"/>
  <c r="GNL163" i="13"/>
  <c r="GDQ163" i="13"/>
  <c r="GDP163" i="13"/>
  <c r="FTU163" i="13"/>
  <c r="FTT163" i="13"/>
  <c r="FJY163" i="13"/>
  <c r="FJX163" i="13"/>
  <c r="FAC163" i="13"/>
  <c r="FAB163" i="13"/>
  <c r="EQG163" i="13"/>
  <c r="EQF163" i="13"/>
  <c r="EGK163" i="13"/>
  <c r="EGJ163" i="13"/>
  <c r="DWO163" i="13"/>
  <c r="DWN163" i="13"/>
  <c r="DMS163" i="13"/>
  <c r="DMR163" i="13"/>
  <c r="DCW163" i="13"/>
  <c r="DCV163" i="13"/>
  <c r="CTA163" i="13"/>
  <c r="CSZ163" i="13"/>
  <c r="CJE163" i="13"/>
  <c r="CJD163" i="13"/>
  <c r="BZO163" i="13"/>
  <c r="BZI163" i="13"/>
  <c r="BZH163" i="13"/>
  <c r="BZJ163" i="13" s="1"/>
  <c r="BPM163" i="13"/>
  <c r="BPL163" i="13"/>
  <c r="BFQ163" i="13"/>
  <c r="BFP163" i="13"/>
  <c r="AVU163" i="13"/>
  <c r="AVT163" i="13"/>
  <c r="ALY163" i="13"/>
  <c r="ALX163" i="13"/>
  <c r="ACC163" i="13"/>
  <c r="ACB163" i="13"/>
  <c r="SG163" i="13"/>
  <c r="SF163" i="13"/>
  <c r="IK163" i="13"/>
  <c r="IJ163" i="13"/>
  <c r="F163" i="13"/>
  <c r="F162" i="13"/>
  <c r="WUW161" i="13"/>
  <c r="WUV161" i="13"/>
  <c r="WUX161" i="13" s="1"/>
  <c r="WVC161" i="13" s="1"/>
  <c r="WLA161" i="13"/>
  <c r="WKZ161" i="13"/>
  <c r="WBE161" i="13"/>
  <c r="WBD161" i="13"/>
  <c r="VRI161" i="13"/>
  <c r="VRH161" i="13"/>
  <c r="VRJ161" i="13" s="1"/>
  <c r="VRO161" i="13" s="1"/>
  <c r="VHM161" i="13"/>
  <c r="VHL161" i="13"/>
  <c r="VHN161" i="13" s="1"/>
  <c r="VHS161" i="13" s="1"/>
  <c r="UXQ161" i="13"/>
  <c r="UXP161" i="13"/>
  <c r="UXR161" i="13" s="1"/>
  <c r="UXW161" i="13" s="1"/>
  <c r="UNU161" i="13"/>
  <c r="UNT161" i="13"/>
  <c r="UDY161" i="13"/>
  <c r="UDX161" i="13"/>
  <c r="TUC161" i="13"/>
  <c r="TUB161" i="13"/>
  <c r="TKG161" i="13"/>
  <c r="TKF161" i="13"/>
  <c r="TAK161" i="13"/>
  <c r="TAJ161" i="13"/>
  <c r="SQO161" i="13"/>
  <c r="SQN161" i="13"/>
  <c r="SGS161" i="13"/>
  <c r="SGR161" i="13"/>
  <c r="RWX161" i="13"/>
  <c r="RXC161" i="13" s="1"/>
  <c r="RWW161" i="13"/>
  <c r="RWV161" i="13"/>
  <c r="RNA161" i="13"/>
  <c r="RMZ161" i="13"/>
  <c r="RNB161" i="13" s="1"/>
  <c r="RNG161" i="13" s="1"/>
  <c r="RDE161" i="13"/>
  <c r="RDD161" i="13"/>
  <c r="RDF161" i="13" s="1"/>
  <c r="RDK161" i="13" s="1"/>
  <c r="QTI161" i="13"/>
  <c r="QTH161" i="13"/>
  <c r="QJM161" i="13"/>
  <c r="QJL161" i="13"/>
  <c r="QJN161" i="13" s="1"/>
  <c r="QJS161" i="13" s="1"/>
  <c r="PZQ161" i="13"/>
  <c r="PZP161" i="13"/>
  <c r="PZR161" i="13" s="1"/>
  <c r="PZW161" i="13" s="1"/>
  <c r="PPU161" i="13"/>
  <c r="PPT161" i="13"/>
  <c r="PPV161" i="13" s="1"/>
  <c r="PQA161" i="13" s="1"/>
  <c r="PFY161" i="13"/>
  <c r="PFX161" i="13"/>
  <c r="OWC161" i="13"/>
  <c r="OWB161" i="13"/>
  <c r="OWD161" i="13" s="1"/>
  <c r="OWI161" i="13" s="1"/>
  <c r="OMG161" i="13"/>
  <c r="OMF161" i="13"/>
  <c r="OCK161" i="13"/>
  <c r="OCJ161" i="13"/>
  <c r="OCL161" i="13" s="1"/>
  <c r="OCQ161" i="13" s="1"/>
  <c r="NSO161" i="13"/>
  <c r="NSN161" i="13"/>
  <c r="NIS161" i="13"/>
  <c r="NIR161" i="13"/>
  <c r="MYW161" i="13"/>
  <c r="MYV161" i="13"/>
  <c r="MPA161" i="13"/>
  <c r="MOZ161" i="13"/>
  <c r="MPB161" i="13" s="1"/>
  <c r="MPG161" i="13" s="1"/>
  <c r="MFE161" i="13"/>
  <c r="MFD161" i="13"/>
  <c r="MFF161" i="13" s="1"/>
  <c r="MFK161" i="13" s="1"/>
  <c r="LVI161" i="13"/>
  <c r="LVH161" i="13"/>
  <c r="LVJ161" i="13" s="1"/>
  <c r="LVO161" i="13" s="1"/>
  <c r="LLM161" i="13"/>
  <c r="LLL161" i="13"/>
  <c r="LBQ161" i="13"/>
  <c r="LBP161" i="13"/>
  <c r="KRU161" i="13"/>
  <c r="KRT161" i="13"/>
  <c r="KHY161" i="13"/>
  <c r="KHX161" i="13"/>
  <c r="JYC161" i="13"/>
  <c r="JYB161" i="13"/>
  <c r="JOH161" i="13"/>
  <c r="JOM161" i="13" s="1"/>
  <c r="JOG161" i="13"/>
  <c r="JOF161" i="13"/>
  <c r="JEK161" i="13"/>
  <c r="JEJ161" i="13"/>
  <c r="IUO161" i="13"/>
  <c r="IUN161" i="13"/>
  <c r="IUP161" i="13" s="1"/>
  <c r="IUU161" i="13" s="1"/>
  <c r="IKS161" i="13"/>
  <c r="IKR161" i="13"/>
  <c r="IAW161" i="13"/>
  <c r="IAV161" i="13"/>
  <c r="HRA161" i="13"/>
  <c r="HQZ161" i="13"/>
  <c r="HHE161" i="13"/>
  <c r="HHD161" i="13"/>
  <c r="GXI161" i="13"/>
  <c r="GXH161" i="13"/>
  <c r="GNM161" i="13"/>
  <c r="GNL161" i="13"/>
  <c r="GDQ161" i="13"/>
  <c r="GDP161" i="13"/>
  <c r="FTU161" i="13"/>
  <c r="FTT161" i="13"/>
  <c r="FTV161" i="13" s="1"/>
  <c r="FUA161" i="13" s="1"/>
  <c r="FJY161" i="13"/>
  <c r="FJX161" i="13"/>
  <c r="FJZ161" i="13" s="1"/>
  <c r="FKE161" i="13" s="1"/>
  <c r="FAC161" i="13"/>
  <c r="FAB161" i="13"/>
  <c r="FAD161" i="13" s="1"/>
  <c r="FAI161" i="13" s="1"/>
  <c r="EQG161" i="13"/>
  <c r="EQF161" i="13"/>
  <c r="EGK161" i="13"/>
  <c r="EGJ161" i="13"/>
  <c r="EGL161" i="13" s="1"/>
  <c r="EGQ161" i="13" s="1"/>
  <c r="DWO161" i="13"/>
  <c r="DWN161" i="13"/>
  <c r="DWP161" i="13" s="1"/>
  <c r="DWU161" i="13" s="1"/>
  <c r="DMS161" i="13"/>
  <c r="DMR161" i="13"/>
  <c r="DMT161" i="13" s="1"/>
  <c r="DMY161" i="13" s="1"/>
  <c r="DCW161" i="13"/>
  <c r="DCV161" i="13"/>
  <c r="CTB161" i="13"/>
  <c r="CTG161" i="13" s="1"/>
  <c r="CTA161" i="13"/>
  <c r="CSZ161" i="13"/>
  <c r="CJE161" i="13"/>
  <c r="CJD161" i="13"/>
  <c r="BZI161" i="13"/>
  <c r="BZH161" i="13"/>
  <c r="BZJ161" i="13" s="1"/>
  <c r="BZO161" i="13" s="1"/>
  <c r="BPM161" i="13"/>
  <c r="BPL161" i="13"/>
  <c r="BFQ161" i="13"/>
  <c r="BFP161" i="13"/>
  <c r="AVU161" i="13"/>
  <c r="AVT161" i="13"/>
  <c r="ALY161" i="13"/>
  <c r="ALX161" i="13"/>
  <c r="ALZ161" i="13" s="1"/>
  <c r="AME161" i="13" s="1"/>
  <c r="ACC161" i="13"/>
  <c r="ACB161" i="13"/>
  <c r="ACD161" i="13" s="1"/>
  <c r="ACI161" i="13" s="1"/>
  <c r="SG161" i="13"/>
  <c r="SF161" i="13"/>
  <c r="SH161" i="13" s="1"/>
  <c r="SM161" i="13" s="1"/>
  <c r="IK161" i="13"/>
  <c r="IJ161" i="13"/>
  <c r="F161" i="13"/>
  <c r="F160" i="13"/>
  <c r="WUW159" i="13"/>
  <c r="WUV159" i="13"/>
  <c r="WLA159" i="13"/>
  <c r="WKZ159" i="13"/>
  <c r="WLB159" i="13" s="1"/>
  <c r="WLG159" i="13" s="1"/>
  <c r="WBE159" i="13"/>
  <c r="WBD159" i="13"/>
  <c r="VRI159" i="13"/>
  <c r="VRH159" i="13"/>
  <c r="VRJ159" i="13" s="1"/>
  <c r="VRO159" i="13" s="1"/>
  <c r="VHM159" i="13"/>
  <c r="VHL159" i="13"/>
  <c r="UXQ159" i="13"/>
  <c r="UXP159" i="13"/>
  <c r="UXR159" i="13" s="1"/>
  <c r="UXW159" i="13" s="1"/>
  <c r="UNU159" i="13"/>
  <c r="UNT159" i="13"/>
  <c r="UNV159" i="13" s="1"/>
  <c r="UOA159" i="13" s="1"/>
  <c r="UDY159" i="13"/>
  <c r="UDX159" i="13"/>
  <c r="TUC159" i="13"/>
  <c r="TUB159" i="13"/>
  <c r="TUD159" i="13" s="1"/>
  <c r="TUI159" i="13" s="1"/>
  <c r="TKG159" i="13"/>
  <c r="TKF159" i="13"/>
  <c r="TAK159" i="13"/>
  <c r="TAJ159" i="13"/>
  <c r="TAL159" i="13" s="1"/>
  <c r="TAQ159" i="13" s="1"/>
  <c r="SQO159" i="13"/>
  <c r="SQN159" i="13"/>
  <c r="SQP159" i="13" s="1"/>
  <c r="SQU159" i="13" s="1"/>
  <c r="SGS159" i="13"/>
  <c r="SGR159" i="13"/>
  <c r="RWW159" i="13"/>
  <c r="RWV159" i="13"/>
  <c r="RNA159" i="13"/>
  <c r="RMZ159" i="13"/>
  <c r="RDE159" i="13"/>
  <c r="RDF159" i="13" s="1"/>
  <c r="RDK159" i="13" s="1"/>
  <c r="RDD159" i="13"/>
  <c r="QTI159" i="13"/>
  <c r="QTH159" i="13"/>
  <c r="QJN159" i="13"/>
  <c r="QJS159" i="13" s="1"/>
  <c r="QJM159" i="13"/>
  <c r="QJL159" i="13"/>
  <c r="PZQ159" i="13"/>
  <c r="PZP159" i="13"/>
  <c r="PPU159" i="13"/>
  <c r="PPT159" i="13"/>
  <c r="PPV159" i="13" s="1"/>
  <c r="PQA159" i="13" s="1"/>
  <c r="PFY159" i="13"/>
  <c r="PFX159" i="13"/>
  <c r="OWC159" i="13"/>
  <c r="OWB159" i="13"/>
  <c r="OWD159" i="13" s="1"/>
  <c r="OWI159" i="13" s="1"/>
  <c r="OMG159" i="13"/>
  <c r="OMF159" i="13"/>
  <c r="OMH159" i="13" s="1"/>
  <c r="OMM159" i="13" s="1"/>
  <c r="OCK159" i="13"/>
  <c r="OCJ159" i="13"/>
  <c r="NSO159" i="13"/>
  <c r="NSN159" i="13"/>
  <c r="NSP159" i="13" s="1"/>
  <c r="NSU159" i="13" s="1"/>
  <c r="NIS159" i="13"/>
  <c r="NIR159" i="13"/>
  <c r="MYW159" i="13"/>
  <c r="MYV159" i="13"/>
  <c r="MYX159" i="13" s="1"/>
  <c r="MZC159" i="13" s="1"/>
  <c r="MPA159" i="13"/>
  <c r="MOZ159" i="13"/>
  <c r="MPB159" i="13" s="1"/>
  <c r="MPG159" i="13" s="1"/>
  <c r="MFE159" i="13"/>
  <c r="MFD159" i="13"/>
  <c r="LVI159" i="13"/>
  <c r="LVH159" i="13"/>
  <c r="LLM159" i="13"/>
  <c r="LLL159" i="13"/>
  <c r="LBQ159" i="13"/>
  <c r="LBR159" i="13" s="1"/>
  <c r="LBW159" i="13" s="1"/>
  <c r="LBP159" i="13"/>
  <c r="KRU159" i="13"/>
  <c r="KRT159" i="13"/>
  <c r="KHY159" i="13"/>
  <c r="KHX159" i="13"/>
  <c r="KHZ159" i="13" s="1"/>
  <c r="KIE159" i="13" s="1"/>
  <c r="JYC159" i="13"/>
  <c r="JYB159" i="13"/>
  <c r="JOG159" i="13"/>
  <c r="JOF159" i="13"/>
  <c r="JOH159" i="13" s="1"/>
  <c r="JOM159" i="13" s="1"/>
  <c r="JEK159" i="13"/>
  <c r="JEJ159" i="13"/>
  <c r="IUO159" i="13"/>
  <c r="IUN159" i="13"/>
  <c r="IUP159" i="13" s="1"/>
  <c r="IUU159" i="13" s="1"/>
  <c r="IKS159" i="13"/>
  <c r="IKR159" i="13"/>
  <c r="IKT159" i="13" s="1"/>
  <c r="IKY159" i="13" s="1"/>
  <c r="IAW159" i="13"/>
  <c r="IAV159" i="13"/>
  <c r="HRA159" i="13"/>
  <c r="HQZ159" i="13"/>
  <c r="HRB159" i="13" s="1"/>
  <c r="HRG159" i="13" s="1"/>
  <c r="HHE159" i="13"/>
  <c r="HHD159" i="13"/>
  <c r="GXI159" i="13"/>
  <c r="GXH159" i="13"/>
  <c r="GXJ159" i="13" s="1"/>
  <c r="GXO159" i="13" s="1"/>
  <c r="GNM159" i="13"/>
  <c r="GNL159" i="13"/>
  <c r="GNN159" i="13" s="1"/>
  <c r="GNS159" i="13" s="1"/>
  <c r="GDQ159" i="13"/>
  <c r="GDP159" i="13"/>
  <c r="FTU159" i="13"/>
  <c r="FTT159" i="13"/>
  <c r="FJY159" i="13"/>
  <c r="FJX159" i="13"/>
  <c r="FAC159" i="13"/>
  <c r="FAD159" i="13" s="1"/>
  <c r="FAI159" i="13" s="1"/>
  <c r="FAB159" i="13"/>
  <c r="EQG159" i="13"/>
  <c r="EQF159" i="13"/>
  <c r="EGL159" i="13"/>
  <c r="EGQ159" i="13" s="1"/>
  <c r="EGK159" i="13"/>
  <c r="EGJ159" i="13"/>
  <c r="DWO159" i="13"/>
  <c r="DWN159" i="13"/>
  <c r="DMS159" i="13"/>
  <c r="DMR159" i="13"/>
  <c r="DMT159" i="13" s="1"/>
  <c r="DMY159" i="13" s="1"/>
  <c r="DCW159" i="13"/>
  <c r="DCV159" i="13"/>
  <c r="CTA159" i="13"/>
  <c r="CSZ159" i="13"/>
  <c r="CTB159" i="13" s="1"/>
  <c r="CTG159" i="13" s="1"/>
  <c r="CJE159" i="13"/>
  <c r="CJD159" i="13"/>
  <c r="CJF159" i="13" s="1"/>
  <c r="CJK159" i="13" s="1"/>
  <c r="BZI159" i="13"/>
  <c r="BZH159" i="13"/>
  <c r="BPM159" i="13"/>
  <c r="BPL159" i="13"/>
  <c r="BPN159" i="13" s="1"/>
  <c r="BPS159" i="13" s="1"/>
  <c r="BFQ159" i="13"/>
  <c r="BFP159" i="13"/>
  <c r="AVU159" i="13"/>
  <c r="AVT159" i="13"/>
  <c r="AVV159" i="13" s="1"/>
  <c r="AWA159" i="13" s="1"/>
  <c r="ALY159" i="13"/>
  <c r="ALZ159" i="13" s="1"/>
  <c r="AME159" i="13" s="1"/>
  <c r="ALX159" i="13"/>
  <c r="ACC159" i="13"/>
  <c r="ACB159" i="13"/>
  <c r="SG159" i="13"/>
  <c r="SF159" i="13"/>
  <c r="IK159" i="13"/>
  <c r="IJ159" i="13"/>
  <c r="F159" i="13"/>
  <c r="F158" i="13"/>
  <c r="WUW157" i="13"/>
  <c r="WUX157" i="13" s="1"/>
  <c r="WVC157" i="13" s="1"/>
  <c r="WUV157" i="13"/>
  <c r="WLA157" i="13"/>
  <c r="WKZ157" i="13"/>
  <c r="WBF157" i="13"/>
  <c r="WBK157" i="13" s="1"/>
  <c r="WBE157" i="13"/>
  <c r="WBD157" i="13"/>
  <c r="VRI157" i="13"/>
  <c r="VRH157" i="13"/>
  <c r="VHM157" i="13"/>
  <c r="VHL157" i="13"/>
  <c r="VHN157" i="13" s="1"/>
  <c r="VHS157" i="13" s="1"/>
  <c r="UXQ157" i="13"/>
  <c r="UXP157" i="13"/>
  <c r="UNU157" i="13"/>
  <c r="UNT157" i="13"/>
  <c r="UNV157" i="13" s="1"/>
  <c r="UOA157" i="13" s="1"/>
  <c r="UDY157" i="13"/>
  <c r="UDX157" i="13"/>
  <c r="TUC157" i="13"/>
  <c r="TUB157" i="13"/>
  <c r="TKG157" i="13"/>
  <c r="TKF157" i="13"/>
  <c r="TAK157" i="13"/>
  <c r="TAL157" i="13" s="1"/>
  <c r="TAQ157" i="13" s="1"/>
  <c r="TAJ157" i="13"/>
  <c r="SQO157" i="13"/>
  <c r="SQN157" i="13"/>
  <c r="SGS157" i="13"/>
  <c r="SGR157" i="13"/>
  <c r="RWW157" i="13"/>
  <c r="RWV157" i="13"/>
  <c r="RNA157" i="13"/>
  <c r="RMZ157" i="13"/>
  <c r="RDE157" i="13"/>
  <c r="RDD157" i="13"/>
  <c r="QTI157" i="13"/>
  <c r="QTJ157" i="13" s="1"/>
  <c r="QTO157" i="13" s="1"/>
  <c r="QTH157" i="13"/>
  <c r="QJM157" i="13"/>
  <c r="QJL157" i="13"/>
  <c r="PZQ157" i="13"/>
  <c r="PZP157" i="13"/>
  <c r="PPU157" i="13"/>
  <c r="PPT157" i="13"/>
  <c r="PFY157" i="13"/>
  <c r="PFX157" i="13"/>
  <c r="OWC157" i="13"/>
  <c r="OWB157" i="13"/>
  <c r="OMG157" i="13"/>
  <c r="OMF157" i="13"/>
  <c r="OCK157" i="13"/>
  <c r="OCJ157" i="13"/>
  <c r="NSO157" i="13"/>
  <c r="NSN157" i="13"/>
  <c r="NIS157" i="13"/>
  <c r="NIR157" i="13"/>
  <c r="MYW157" i="13"/>
  <c r="MYV157" i="13"/>
  <c r="MPA157" i="13"/>
  <c r="MOZ157" i="13"/>
  <c r="MFE157" i="13"/>
  <c r="MFF157" i="13" s="1"/>
  <c r="MFK157" i="13" s="1"/>
  <c r="MFD157" i="13"/>
  <c r="LVI157" i="13"/>
  <c r="LVH157" i="13"/>
  <c r="LLM157" i="13"/>
  <c r="LLL157" i="13"/>
  <c r="LBQ157" i="13"/>
  <c r="LBP157" i="13"/>
  <c r="KRU157" i="13"/>
  <c r="KRT157" i="13"/>
  <c r="KHY157" i="13"/>
  <c r="KHX157" i="13"/>
  <c r="JYC157" i="13"/>
  <c r="JYB157" i="13"/>
  <c r="JYD157" i="13" s="1"/>
  <c r="JYI157" i="13" s="1"/>
  <c r="JOG157" i="13"/>
  <c r="JOF157" i="13"/>
  <c r="JEK157" i="13"/>
  <c r="JEJ157" i="13"/>
  <c r="JEL157" i="13" s="1"/>
  <c r="JEQ157" i="13" s="1"/>
  <c r="IUO157" i="13"/>
  <c r="IUN157" i="13"/>
  <c r="IKS157" i="13"/>
  <c r="IKR157" i="13"/>
  <c r="IKT157" i="13" s="1"/>
  <c r="IKY157" i="13" s="1"/>
  <c r="IAW157" i="13"/>
  <c r="IAV157" i="13"/>
  <c r="HRA157" i="13"/>
  <c r="HQZ157" i="13"/>
  <c r="HRB157" i="13" s="1"/>
  <c r="HRG157" i="13" s="1"/>
  <c r="HHE157" i="13"/>
  <c r="HHD157" i="13"/>
  <c r="GXI157" i="13"/>
  <c r="GXH157" i="13"/>
  <c r="GXJ157" i="13" s="1"/>
  <c r="GXO157" i="13" s="1"/>
  <c r="GNM157" i="13"/>
  <c r="GNL157" i="13"/>
  <c r="GDQ157" i="13"/>
  <c r="GDP157" i="13"/>
  <c r="FTU157" i="13"/>
  <c r="FTT157" i="13"/>
  <c r="FTV157" i="13" s="1"/>
  <c r="FUA157" i="13" s="1"/>
  <c r="FJY157" i="13"/>
  <c r="FJX157" i="13"/>
  <c r="FAC157" i="13"/>
  <c r="FAB157" i="13"/>
  <c r="EQG157" i="13"/>
  <c r="EQF157" i="13"/>
  <c r="EGK157" i="13"/>
  <c r="EGJ157" i="13"/>
  <c r="EGL157" i="13" s="1"/>
  <c r="EGQ157" i="13" s="1"/>
  <c r="DWO157" i="13"/>
  <c r="DWN157" i="13"/>
  <c r="DMS157" i="13"/>
  <c r="DMR157" i="13"/>
  <c r="DMT157" i="13" s="1"/>
  <c r="DMY157" i="13" s="1"/>
  <c r="DCW157" i="13"/>
  <c r="DCV157" i="13"/>
  <c r="DCX157" i="13" s="1"/>
  <c r="DDC157" i="13" s="1"/>
  <c r="CTA157" i="13"/>
  <c r="CSZ157" i="13"/>
  <c r="CJE157" i="13"/>
  <c r="CJD157" i="13"/>
  <c r="CJF157" i="13" s="1"/>
  <c r="CJK157" i="13" s="1"/>
  <c r="BZI157" i="13"/>
  <c r="BZH157" i="13"/>
  <c r="BPM157" i="13"/>
  <c r="BPL157" i="13"/>
  <c r="BPN157" i="13" s="1"/>
  <c r="BPS157" i="13" s="1"/>
  <c r="BFQ157" i="13"/>
  <c r="BFP157" i="13"/>
  <c r="AVU157" i="13"/>
  <c r="AVT157" i="13"/>
  <c r="AVV157" i="13" s="1"/>
  <c r="AWA157" i="13" s="1"/>
  <c r="ALY157" i="13"/>
  <c r="ALX157" i="13"/>
  <c r="ACC157" i="13"/>
  <c r="ACB157" i="13"/>
  <c r="ACD157" i="13" s="1"/>
  <c r="ACI157" i="13" s="1"/>
  <c r="SG157" i="13"/>
  <c r="SF157" i="13"/>
  <c r="SH157" i="13" s="1"/>
  <c r="SM157" i="13" s="1"/>
  <c r="IK157" i="13"/>
  <c r="IJ157" i="13"/>
  <c r="IL157" i="13" s="1"/>
  <c r="IQ157" i="13" s="1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MYX157" i="13" l="1"/>
  <c r="MZC157" i="13" s="1"/>
  <c r="NSP157" i="13"/>
  <c r="NSU157" i="13" s="1"/>
  <c r="OMH157" i="13"/>
  <c r="OMM157" i="13" s="1"/>
  <c r="PFZ157" i="13"/>
  <c r="PGE157" i="13" s="1"/>
  <c r="RNB157" i="13"/>
  <c r="RNG157" i="13" s="1"/>
  <c r="SGT157" i="13"/>
  <c r="SGY157" i="13" s="1"/>
  <c r="VRJ157" i="13"/>
  <c r="VRO157" i="13" s="1"/>
  <c r="WLB157" i="13"/>
  <c r="WLG157" i="13" s="1"/>
  <c r="SH159" i="13"/>
  <c r="SM159" i="13" s="1"/>
  <c r="EQH159" i="13"/>
  <c r="EQM159" i="13" s="1"/>
  <c r="FJZ159" i="13"/>
  <c r="FKE159" i="13" s="1"/>
  <c r="GDR159" i="13"/>
  <c r="GDW159" i="13" s="1"/>
  <c r="HHF159" i="13"/>
  <c r="HHK159" i="13" s="1"/>
  <c r="IAX159" i="13"/>
  <c r="IBC159" i="13" s="1"/>
  <c r="LVJ159" i="13"/>
  <c r="LVO159" i="13" s="1"/>
  <c r="QTJ159" i="13"/>
  <c r="QTO159" i="13" s="1"/>
  <c r="RNB159" i="13"/>
  <c r="RNG159" i="13" s="1"/>
  <c r="SGT159" i="13"/>
  <c r="SGY159" i="13" s="1"/>
  <c r="TKH159" i="13"/>
  <c r="TKM159" i="13" s="1"/>
  <c r="UDZ159" i="13"/>
  <c r="UEE159" i="13" s="1"/>
  <c r="GNN161" i="13"/>
  <c r="GNS161" i="13" s="1"/>
  <c r="IAX161" i="13"/>
  <c r="IBC161" i="13" s="1"/>
  <c r="JYD161" i="13"/>
  <c r="JYI161" i="13" s="1"/>
  <c r="LLN161" i="13"/>
  <c r="LLS161" i="13" s="1"/>
  <c r="SGT161" i="13"/>
  <c r="SGY161" i="13" s="1"/>
  <c r="CJF163" i="13"/>
  <c r="CJK163" i="13" s="1"/>
  <c r="DCX163" i="13"/>
  <c r="DDC163" i="13" s="1"/>
  <c r="DWP163" i="13"/>
  <c r="DWU163" i="13" s="1"/>
  <c r="EQH163" i="13"/>
  <c r="EQM163" i="13" s="1"/>
  <c r="FJZ157" i="13"/>
  <c r="FKE157" i="13" s="1"/>
  <c r="GDR157" i="13"/>
  <c r="GDW157" i="13" s="1"/>
  <c r="ALZ157" i="13"/>
  <c r="AME157" i="13" s="1"/>
  <c r="BZJ157" i="13"/>
  <c r="BZO157" i="13" s="1"/>
  <c r="IAX157" i="13"/>
  <c r="IBC157" i="13" s="1"/>
  <c r="JOH157" i="13"/>
  <c r="JOM157" i="13" s="1"/>
  <c r="KHZ157" i="13"/>
  <c r="KIE157" i="13" s="1"/>
  <c r="LVJ157" i="13"/>
  <c r="LVO157" i="13" s="1"/>
  <c r="PPV157" i="13"/>
  <c r="PQA157" i="13" s="1"/>
  <c r="QJN157" i="13"/>
  <c r="QJS157" i="13" s="1"/>
  <c r="TUD157" i="13"/>
  <c r="TUI157" i="13" s="1"/>
  <c r="IL159" i="13"/>
  <c r="IQ159" i="13" s="1"/>
  <c r="ACD159" i="13"/>
  <c r="ACI159" i="13" s="1"/>
  <c r="BFR159" i="13"/>
  <c r="BFW159" i="13" s="1"/>
  <c r="FTV159" i="13"/>
  <c r="FUA159" i="13" s="1"/>
  <c r="KRV159" i="13"/>
  <c r="KSA159" i="13" s="1"/>
  <c r="LLN159" i="13"/>
  <c r="LLS159" i="13" s="1"/>
  <c r="MFF159" i="13"/>
  <c r="MFK159" i="13" s="1"/>
  <c r="NIT159" i="13"/>
  <c r="NIY159" i="13" s="1"/>
  <c r="OCL159" i="13"/>
  <c r="OCQ159" i="13" s="1"/>
  <c r="RWX159" i="13"/>
  <c r="RXC159" i="13" s="1"/>
  <c r="WUX159" i="13"/>
  <c r="WVC159" i="13" s="1"/>
  <c r="IL161" i="13"/>
  <c r="IQ161" i="13" s="1"/>
  <c r="GDR161" i="13"/>
  <c r="GDW161" i="13" s="1"/>
  <c r="KHZ161" i="13"/>
  <c r="KIE161" i="13" s="1"/>
  <c r="LBR161" i="13"/>
  <c r="LBW161" i="13" s="1"/>
  <c r="PFZ161" i="13"/>
  <c r="PGE161" i="13" s="1"/>
  <c r="SQP161" i="13"/>
  <c r="SQU161" i="13" s="1"/>
  <c r="UDZ161" i="13"/>
  <c r="UEE161" i="13" s="1"/>
  <c r="WBF161" i="13"/>
  <c r="WBK161" i="13" s="1"/>
  <c r="FTV163" i="13"/>
  <c r="FUA163" i="13" s="1"/>
  <c r="HHF163" i="13"/>
  <c r="HHK163" i="13" s="1"/>
  <c r="IAX163" i="13"/>
  <c r="IBC163" i="13" s="1"/>
  <c r="IUP163" i="13"/>
  <c r="IUU163" i="13" s="1"/>
  <c r="CJF165" i="13"/>
  <c r="CJK165" i="13" s="1"/>
  <c r="DCX165" i="13"/>
  <c r="DDC165" i="13" s="1"/>
  <c r="DWP165" i="13"/>
  <c r="DWU165" i="13" s="1"/>
  <c r="EQH165" i="13"/>
  <c r="EQM165" i="13" s="1"/>
  <c r="FJZ165" i="13"/>
  <c r="FKE165" i="13" s="1"/>
  <c r="GDR165" i="13"/>
  <c r="GDW165" i="13" s="1"/>
  <c r="GXJ165" i="13"/>
  <c r="GXO165" i="13" s="1"/>
  <c r="HRB165" i="13"/>
  <c r="HRG165" i="13" s="1"/>
  <c r="IKT165" i="13"/>
  <c r="IKY165" i="13" s="1"/>
  <c r="JEL165" i="13"/>
  <c r="JEQ165" i="13" s="1"/>
  <c r="JYD165" i="13"/>
  <c r="JYI165" i="13" s="1"/>
  <c r="KRV165" i="13"/>
  <c r="KSA165" i="13" s="1"/>
  <c r="VHN165" i="13"/>
  <c r="VHS165" i="13" s="1"/>
  <c r="WUX165" i="13"/>
  <c r="WVC165" i="13" s="1"/>
  <c r="BZJ159" i="13"/>
  <c r="BZO159" i="13" s="1"/>
  <c r="LBR157" i="13"/>
  <c r="LBW157" i="13" s="1"/>
  <c r="BFR161" i="13"/>
  <c r="BFW161" i="13" s="1"/>
  <c r="HHF161" i="13"/>
  <c r="HHK161" i="13" s="1"/>
  <c r="NIT161" i="13"/>
  <c r="NIY161" i="13" s="1"/>
  <c r="TKH161" i="13"/>
  <c r="TKM161" i="13" s="1"/>
  <c r="UNV163" i="13"/>
  <c r="UOA163" i="13" s="1"/>
  <c r="MFF165" i="13"/>
  <c r="MFK165" i="13" s="1"/>
  <c r="NSP165" i="13"/>
  <c r="NSU165" i="13" s="1"/>
  <c r="EQH157" i="13"/>
  <c r="EQM157" i="13" s="1"/>
  <c r="LLN157" i="13"/>
  <c r="LLS157" i="13" s="1"/>
  <c r="MPB157" i="13"/>
  <c r="MPG157" i="13" s="1"/>
  <c r="OCL157" i="13"/>
  <c r="OCQ157" i="13" s="1"/>
  <c r="RWX157" i="13"/>
  <c r="RXC157" i="13" s="1"/>
  <c r="UDZ157" i="13"/>
  <c r="UEE157" i="13" s="1"/>
  <c r="BPN161" i="13"/>
  <c r="BPS161" i="13" s="1"/>
  <c r="HRB161" i="13"/>
  <c r="HRG161" i="13" s="1"/>
  <c r="NSP161" i="13"/>
  <c r="NSU161" i="13" s="1"/>
  <c r="TUD161" i="13"/>
  <c r="TUI161" i="13" s="1"/>
  <c r="IL163" i="13"/>
  <c r="IQ163" i="13" s="1"/>
  <c r="GDR163" i="13"/>
  <c r="GDW163" i="13" s="1"/>
  <c r="HRB163" i="13"/>
  <c r="HRG163" i="13" s="1"/>
  <c r="KHZ163" i="13"/>
  <c r="KIE163" i="13" s="1"/>
  <c r="NIT163" i="13"/>
  <c r="NIY163" i="13" s="1"/>
  <c r="OWD163" i="13"/>
  <c r="OWI163" i="13" s="1"/>
  <c r="WBF163" i="13"/>
  <c r="WBK163" i="13" s="1"/>
  <c r="IL165" i="13"/>
  <c r="IQ165" i="13" s="1"/>
  <c r="AVV165" i="13"/>
  <c r="AWA165" i="13" s="1"/>
  <c r="FAD165" i="13"/>
  <c r="FAI165" i="13" s="1"/>
  <c r="GNN165" i="13"/>
  <c r="GNS165" i="13" s="1"/>
  <c r="IAX165" i="13"/>
  <c r="IBC165" i="13" s="1"/>
  <c r="PFZ165" i="13"/>
  <c r="PGE165" i="13" s="1"/>
  <c r="QTJ165" i="13"/>
  <c r="QTO165" i="13" s="1"/>
  <c r="SGT165" i="13"/>
  <c r="SGY165" i="13" s="1"/>
  <c r="TUD165" i="13"/>
  <c r="TUI165" i="13" s="1"/>
  <c r="AVV163" i="13"/>
  <c r="AWA163" i="13" s="1"/>
  <c r="FAD163" i="13"/>
  <c r="FAI163" i="13" s="1"/>
  <c r="RWX163" i="13"/>
  <c r="RXC163" i="13" s="1"/>
  <c r="TKH163" i="13"/>
  <c r="TKM163" i="13" s="1"/>
  <c r="UXR163" i="13"/>
  <c r="UXW163" i="13" s="1"/>
  <c r="MPB165" i="13"/>
  <c r="MPG165" i="13" s="1"/>
  <c r="OCL165" i="13"/>
  <c r="OCQ165" i="13" s="1"/>
  <c r="FAD157" i="13"/>
  <c r="FAI157" i="13" s="1"/>
  <c r="BFR163" i="13"/>
  <c r="BFW163" i="13" s="1"/>
  <c r="SGT163" i="13"/>
  <c r="SGY163" i="13" s="1"/>
  <c r="TUD163" i="13"/>
  <c r="TUI163" i="13" s="1"/>
  <c r="LLN165" i="13"/>
  <c r="LLS165" i="13" s="1"/>
  <c r="MYX165" i="13"/>
  <c r="MZC165" i="13" s="1"/>
  <c r="DWP157" i="13"/>
  <c r="DWU157" i="13" s="1"/>
  <c r="GNN157" i="13"/>
  <c r="GNS157" i="13" s="1"/>
  <c r="KRV157" i="13"/>
  <c r="KSA157" i="13" s="1"/>
  <c r="PZR157" i="13"/>
  <c r="PZW157" i="13" s="1"/>
  <c r="RDF157" i="13"/>
  <c r="RDK157" i="13" s="1"/>
  <c r="DCX159" i="13"/>
  <c r="DDC159" i="13" s="1"/>
  <c r="JEL159" i="13"/>
  <c r="JEQ159" i="13" s="1"/>
  <c r="PFZ159" i="13"/>
  <c r="PGE159" i="13" s="1"/>
  <c r="VHN159" i="13"/>
  <c r="VHS159" i="13" s="1"/>
  <c r="AVV161" i="13"/>
  <c r="AWA161" i="13" s="1"/>
  <c r="EQH161" i="13"/>
  <c r="EQM161" i="13" s="1"/>
  <c r="GXJ161" i="13"/>
  <c r="GXO161" i="13" s="1"/>
  <c r="KRV161" i="13"/>
  <c r="KSA161" i="13" s="1"/>
  <c r="MYX161" i="13"/>
  <c r="MZC161" i="13" s="1"/>
  <c r="QTJ161" i="13"/>
  <c r="QTO161" i="13" s="1"/>
  <c r="TAL161" i="13"/>
  <c r="TAQ161" i="13" s="1"/>
  <c r="EGL163" i="13"/>
  <c r="EGQ163" i="13" s="1"/>
  <c r="FJZ163" i="13"/>
  <c r="FKE163" i="13" s="1"/>
  <c r="GXJ163" i="13"/>
  <c r="GXO163" i="13" s="1"/>
  <c r="JOH163" i="13"/>
  <c r="JOM163" i="13" s="1"/>
  <c r="LBR163" i="13"/>
  <c r="LBW163" i="13" s="1"/>
  <c r="OCL163" i="13"/>
  <c r="OCQ163" i="13" s="1"/>
  <c r="VHN163" i="13"/>
  <c r="VHS163" i="13" s="1"/>
  <c r="WUX163" i="13"/>
  <c r="WVC163" i="13" s="1"/>
  <c r="ACD165" i="13"/>
  <c r="ACI165" i="13" s="1"/>
  <c r="CTB165" i="13"/>
  <c r="CTG165" i="13" s="1"/>
  <c r="EGL165" i="13"/>
  <c r="EGQ165" i="13" s="1"/>
  <c r="OMH165" i="13"/>
  <c r="OMM165" i="13" s="1"/>
  <c r="PZR165" i="13"/>
  <c r="PZW165" i="13" s="1"/>
  <c r="RNB165" i="13"/>
  <c r="RNG165" i="13" s="1"/>
  <c r="TAL165" i="13"/>
  <c r="TAQ165" i="13" s="1"/>
  <c r="CJF161" i="13"/>
  <c r="CJK161" i="13" s="1"/>
  <c r="IKT161" i="13"/>
  <c r="IKY161" i="13" s="1"/>
  <c r="OMH161" i="13"/>
  <c r="OMM161" i="13" s="1"/>
  <c r="UNV161" i="13"/>
  <c r="UOA161" i="13" s="1"/>
  <c r="ACD163" i="13"/>
  <c r="ACI163" i="13" s="1"/>
  <c r="BPN163" i="13"/>
  <c r="BPS163" i="13" s="1"/>
  <c r="IKT163" i="13"/>
  <c r="IKY163" i="13" s="1"/>
  <c r="RDF163" i="13"/>
  <c r="RDK163" i="13" s="1"/>
  <c r="UDZ163" i="13"/>
  <c r="UEE163" i="13" s="1"/>
  <c r="BPN165" i="13"/>
  <c r="BPS165" i="13" s="1"/>
  <c r="KHZ165" i="13"/>
  <c r="KIE165" i="13" s="1"/>
  <c r="NIT165" i="13"/>
  <c r="NIY165" i="13" s="1"/>
  <c r="UNV165" i="13"/>
  <c r="UOA165" i="13" s="1"/>
  <c r="WBF165" i="13"/>
  <c r="WBK165" i="13" s="1"/>
  <c r="SQP157" i="13"/>
  <c r="SQU157" i="13" s="1"/>
  <c r="BFR157" i="13"/>
  <c r="BFW157" i="13" s="1"/>
  <c r="UXR157" i="13"/>
  <c r="UXW157" i="13" s="1"/>
  <c r="CTB157" i="13"/>
  <c r="CTG157" i="13" s="1"/>
  <c r="HHF157" i="13"/>
  <c r="HHK157" i="13" s="1"/>
  <c r="DCX161" i="13"/>
  <c r="DDC161" i="13" s="1"/>
  <c r="IUP157" i="13"/>
  <c r="IUU157" i="13" s="1"/>
  <c r="NIT157" i="13"/>
  <c r="NIY157" i="13" s="1"/>
  <c r="F193" i="13"/>
  <c r="OWD157" i="13"/>
  <c r="OWI157" i="13" s="1"/>
  <c r="TKH157" i="13"/>
  <c r="TKM157" i="13" s="1"/>
  <c r="WBF159" i="13"/>
  <c r="WBK159" i="13" s="1"/>
  <c r="DWP159" i="13"/>
  <c r="DWU159" i="13" s="1"/>
  <c r="JEL161" i="13"/>
  <c r="JEQ161" i="13" s="1"/>
  <c r="DMT163" i="13"/>
  <c r="DMY163" i="13" s="1"/>
  <c r="JYD159" i="13"/>
  <c r="JYI159" i="13" s="1"/>
  <c r="SH163" i="13"/>
  <c r="SM163" i="13" s="1"/>
  <c r="DMT165" i="13"/>
  <c r="DMY165" i="13" s="1"/>
  <c r="IUP165" i="13"/>
  <c r="IUU165" i="13" s="1"/>
  <c r="PZR159" i="13"/>
  <c r="PZW159" i="13" s="1"/>
  <c r="VRJ163" i="13"/>
  <c r="VRO163" i="13" s="1"/>
  <c r="LVJ163" i="13"/>
  <c r="LVO163" i="13" s="1"/>
  <c r="PPV163" i="13"/>
  <c r="PQA163" i="13" s="1"/>
  <c r="RDF165" i="13"/>
  <c r="RDK165" i="13" s="1"/>
  <c r="UXR165" i="13"/>
  <c r="UXW165" i="13" s="1"/>
  <c r="JOH165" i="13"/>
  <c r="JOM165" i="13" s="1"/>
  <c r="QJN163" i="13"/>
  <c r="QJS163" i="13" s="1"/>
  <c r="HHF165" i="13"/>
  <c r="HHK165" i="13" s="1"/>
  <c r="VRJ165" i="13"/>
  <c r="VRO165" i="13" s="1"/>
  <c r="CTB163" i="13"/>
  <c r="CTG163" i="13" s="1"/>
  <c r="WLB161" i="13"/>
  <c r="WLG161" i="13" s="1"/>
  <c r="ALZ163" i="13"/>
  <c r="AME163" i="13" s="1"/>
  <c r="GNN163" i="13"/>
  <c r="GNS163" i="13" s="1"/>
  <c r="MPB163" i="13"/>
  <c r="MPG163" i="13" s="1"/>
  <c r="SQP163" i="13"/>
  <c r="SQU163" i="13" s="1"/>
  <c r="SH165" i="13"/>
  <c r="SM165" i="13" s="1"/>
  <c r="FTV165" i="13"/>
  <c r="FUA165" i="13" s="1"/>
  <c r="LVJ165" i="13"/>
  <c r="LVO165" i="13" s="1"/>
  <c r="RWX165" i="13"/>
  <c r="RXC165" i="13" s="1"/>
  <c r="F194" i="13" l="1"/>
  <c r="F195" i="13"/>
  <c r="F196" i="13" l="1"/>
  <c r="F197" i="13" s="1"/>
</calcChain>
</file>

<file path=xl/sharedStrings.xml><?xml version="1.0" encoding="utf-8"?>
<sst xmlns="http://schemas.openxmlformats.org/spreadsheetml/2006/main" count="3947" uniqueCount="362">
  <si>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</si>
  <si>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</si>
  <si>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</si>
  <si>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</si>
  <si>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</si>
  <si>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</si>
  <si>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</si>
  <si>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</si>
  <si>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</si>
  <si>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</si>
  <si>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</si>
  <si>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</si>
  <si>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</si>
  <si>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</si>
  <si>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</si>
  <si>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</si>
  <si>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</si>
  <si>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</si>
  <si>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</si>
  <si>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</si>
  <si>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</si>
  <si>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</si>
  <si>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</si>
  <si>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2</t>
  </si>
  <si>
    <t>3</t>
  </si>
  <si>
    <t>ფიცარი ჩამოგანული 25-32მმ III ხ</t>
  </si>
  <si>
    <t>ადგ.</t>
  </si>
  <si>
    <t>ღორღი 0-40 ფრაქცია</t>
  </si>
  <si>
    <t>15</t>
  </si>
  <si>
    <t>16</t>
  </si>
  <si>
    <t>8</t>
  </si>
  <si>
    <t>IV კატ. გრუნტის დამუშავება ხელით, ავტოთვითმცლელზე დატვირთვით</t>
  </si>
  <si>
    <t>15-1</t>
  </si>
  <si>
    <t>9</t>
  </si>
  <si>
    <t>10</t>
  </si>
  <si>
    <t>14</t>
  </si>
  <si>
    <t>16-1</t>
  </si>
  <si>
    <t>29-1</t>
  </si>
  <si>
    <t>3.1</t>
  </si>
  <si>
    <t>შედგენილია საბაზისო ნორმებით, მიმდინარე ფასებში 2020 წლის II კვარტლის დონეზე</t>
  </si>
  <si>
    <t>ბეტონი B-25</t>
  </si>
  <si>
    <t>13</t>
  </si>
  <si>
    <t>პოლიეთილენის მილი d=25 მმ 16 ატმ</t>
  </si>
  <si>
    <t>ხის ძელი</t>
  </si>
  <si>
    <t>ფიცარი ჩამოუგანავი 40-60 მმ III ხ.</t>
  </si>
  <si>
    <t>11</t>
  </si>
  <si>
    <t>12</t>
  </si>
  <si>
    <t>14-1</t>
  </si>
  <si>
    <t>26</t>
  </si>
  <si>
    <t>27-1</t>
  </si>
  <si>
    <t>30-1</t>
  </si>
  <si>
    <t>31-1</t>
  </si>
  <si>
    <t>40</t>
  </si>
  <si>
    <t>40-1</t>
  </si>
  <si>
    <t>27</t>
  </si>
  <si>
    <t>28</t>
  </si>
  <si>
    <t>კომპ</t>
  </si>
  <si>
    <t>სახანძრო მიწისქვედა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</si>
  <si>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</si>
  <si>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</si>
  <si>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</si>
  <si>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</si>
  <si>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</si>
  <si>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</si>
  <si>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17-1</t>
  </si>
  <si>
    <t>28-1</t>
  </si>
  <si>
    <t>32-1</t>
  </si>
  <si>
    <t>43</t>
  </si>
  <si>
    <t>43-1</t>
  </si>
  <si>
    <t>45-1</t>
  </si>
  <si>
    <t>47-1</t>
  </si>
  <si>
    <t>53-1</t>
  </si>
  <si>
    <t>56-1</t>
  </si>
  <si>
    <t>57</t>
  </si>
  <si>
    <t>57-1</t>
  </si>
  <si>
    <t>58-1</t>
  </si>
  <si>
    <t>59</t>
  </si>
  <si>
    <t>59-1</t>
  </si>
  <si>
    <t>70-1</t>
  </si>
  <si>
    <t>25-1</t>
  </si>
  <si>
    <t>რკ. ბეტონის ოთხკუთხედი ჭა 1000X650X700 მმ</t>
  </si>
  <si>
    <t>56</t>
  </si>
  <si>
    <t>58</t>
  </si>
  <si>
    <t>ფილტრი d=20 მმ</t>
  </si>
  <si>
    <t>დამაკავშირებელი (сгон) d=20 მმ</t>
  </si>
  <si>
    <t>4</t>
  </si>
  <si>
    <t>5</t>
  </si>
  <si>
    <t>6</t>
  </si>
  <si>
    <t>7</t>
  </si>
  <si>
    <t>12-1</t>
  </si>
  <si>
    <t>13-1</t>
  </si>
  <si>
    <t>23-1</t>
  </si>
  <si>
    <t>24-1</t>
  </si>
  <si>
    <t>26-1</t>
  </si>
  <si>
    <t>32</t>
  </si>
  <si>
    <t>35</t>
  </si>
  <si>
    <t>35-1</t>
  </si>
  <si>
    <t>35-2</t>
  </si>
  <si>
    <t>36</t>
  </si>
  <si>
    <t>36-1</t>
  </si>
  <si>
    <t>36-2</t>
  </si>
  <si>
    <t>37-1</t>
  </si>
  <si>
    <t>38</t>
  </si>
  <si>
    <t>38-1</t>
  </si>
  <si>
    <t>39</t>
  </si>
  <si>
    <t>39-1</t>
  </si>
  <si>
    <t>41</t>
  </si>
  <si>
    <t>41-1</t>
  </si>
  <si>
    <t>42-1</t>
  </si>
  <si>
    <t>44-1</t>
  </si>
  <si>
    <t>46-1</t>
  </si>
  <si>
    <t>48-1</t>
  </si>
  <si>
    <t>49</t>
  </si>
  <si>
    <t>49-1</t>
  </si>
  <si>
    <t>50-1</t>
  </si>
  <si>
    <t>51</t>
  </si>
  <si>
    <t>51-1</t>
  </si>
  <si>
    <t>52-1</t>
  </si>
  <si>
    <t>63-1</t>
  </si>
  <si>
    <t>64-1</t>
  </si>
  <si>
    <t>65</t>
  </si>
  <si>
    <t>68</t>
  </si>
  <si>
    <t>68-1</t>
  </si>
  <si>
    <t>69</t>
  </si>
  <si>
    <t>54-1</t>
  </si>
  <si>
    <t>55-1</t>
  </si>
  <si>
    <t>69-1</t>
  </si>
  <si>
    <t>69-2</t>
  </si>
  <si>
    <t>70-2</t>
  </si>
  <si>
    <t>ავტოთვითმცლელით გატანა 12.5 კმ</t>
  </si>
  <si>
    <t>არსებული ბეტონის საფარის მოხსნა სისქით 10 სმ სანგრევი ჩაქუჩით</t>
  </si>
  <si>
    <t>6-1</t>
  </si>
  <si>
    <t>დამუშავებული გრუნტის გატანა ავტოთვითმცლელებით 12.5 კმ</t>
  </si>
  <si>
    <t>M 350 B-25 მარკის ბეტონის საფარის მოწყობა, სისქით 10 სმ</t>
  </si>
  <si>
    <t>17</t>
  </si>
  <si>
    <t>ქვიშა</t>
  </si>
  <si>
    <t>79</t>
  </si>
  <si>
    <t>ავტოთვითმცლელით გატანა 12.5 კმ (დასაწყობება)</t>
  </si>
  <si>
    <t>23</t>
  </si>
  <si>
    <t>24</t>
  </si>
  <si>
    <t>25</t>
  </si>
  <si>
    <t>77</t>
  </si>
  <si>
    <t>ფოლადის მილყელის d=114/4.5 მმ L=1.0მ შეძენა და მოწყობა (1 ცალი)</t>
  </si>
  <si>
    <t>ფოლადის მილყელის d=50 მმ L=0.2მ შეძენა და მოწყობა (1 ცალი)</t>
  </si>
  <si>
    <t>65-1</t>
  </si>
  <si>
    <t>ჩობალი d=273 მმ</t>
  </si>
  <si>
    <t>66-1</t>
  </si>
  <si>
    <t>67</t>
  </si>
  <si>
    <t>67-1</t>
  </si>
  <si>
    <t>ჩობალი d=80 მმ</t>
  </si>
  <si>
    <t>ჩობალის შეძენა და მოწყობა d=273 მმ (2 ცალი)</t>
  </si>
  <si>
    <t>ჩობალის შეძენა და მოწყობა d=80 მმ (20 ცალი)</t>
  </si>
  <si>
    <t>ჩობალი d=114 მმ</t>
  </si>
  <si>
    <t>ჩობალის შეძენა და მოწყობა d=114 მმ (1 ცალი)</t>
  </si>
  <si>
    <t>პოლიეთილენის ელ. სამკაპის შეძენა მოწყობა d=110/90 მმ</t>
  </si>
  <si>
    <t>პოლიეთილენის ელ. ქუროს შეძენა, მოწყობა d=110 მმ</t>
  </si>
  <si>
    <t>J20I-15025</t>
  </si>
  <si>
    <t>პოლიეთილენის ელექტრო უნაგირი დ=110/25 მმ</t>
  </si>
  <si>
    <t>პოლიეთილენის ელ. მუხლი d=110 მმ 45°</t>
  </si>
  <si>
    <t>პოლიეთილენის ელ. მუხლი d=63 მმ 45°</t>
  </si>
  <si>
    <t>პოლიეთილენის წამგვარი d=110 მმ 165°</t>
  </si>
  <si>
    <t>პოლიეთილენის წამგვარი d=63 მმ 165°</t>
  </si>
  <si>
    <t>82</t>
  </si>
  <si>
    <t>პოლიეთილენის მილის პირიპირა შედუღებით გადაბმის ადგილების შემოწმება d=110 მმ</t>
  </si>
  <si>
    <t>16-2</t>
  </si>
  <si>
    <t>18</t>
  </si>
  <si>
    <t>18-1</t>
  </si>
  <si>
    <t>18-2</t>
  </si>
  <si>
    <t>18-3</t>
  </si>
  <si>
    <t>20</t>
  </si>
  <si>
    <t>20.1</t>
  </si>
  <si>
    <t>22</t>
  </si>
  <si>
    <t>22.1</t>
  </si>
  <si>
    <t>33</t>
  </si>
  <si>
    <t>33-1</t>
  </si>
  <si>
    <t>34</t>
  </si>
  <si>
    <t>34-1</t>
  </si>
  <si>
    <t>50-2</t>
  </si>
  <si>
    <t>53</t>
  </si>
  <si>
    <t>54</t>
  </si>
  <si>
    <t>55</t>
  </si>
  <si>
    <t>56-2</t>
  </si>
  <si>
    <t>60</t>
  </si>
  <si>
    <t>61-1</t>
  </si>
  <si>
    <t>62</t>
  </si>
  <si>
    <t>62-1</t>
  </si>
  <si>
    <t>66</t>
  </si>
  <si>
    <t>68-2</t>
  </si>
  <si>
    <t>70</t>
  </si>
  <si>
    <t>76</t>
  </si>
  <si>
    <t>76-1</t>
  </si>
  <si>
    <t>77-1</t>
  </si>
  <si>
    <t>78</t>
  </si>
  <si>
    <t>78-1</t>
  </si>
  <si>
    <t>79-1</t>
  </si>
  <si>
    <t>80</t>
  </si>
  <si>
    <t>81</t>
  </si>
  <si>
    <t>82-1</t>
  </si>
  <si>
    <t>84</t>
  </si>
  <si>
    <t>84-1</t>
  </si>
  <si>
    <t>85-1</t>
  </si>
  <si>
    <t>85-2</t>
  </si>
  <si>
    <t>35-3</t>
  </si>
  <si>
    <t>35-4</t>
  </si>
  <si>
    <t>35-5</t>
  </si>
  <si>
    <t>35-6</t>
  </si>
  <si>
    <t>35-7</t>
  </si>
  <si>
    <t>36-3</t>
  </si>
  <si>
    <t>36-4</t>
  </si>
  <si>
    <t>36-5</t>
  </si>
  <si>
    <t>36-6</t>
  </si>
  <si>
    <t>36-7</t>
  </si>
  <si>
    <t>37-2</t>
  </si>
  <si>
    <t>37-3</t>
  </si>
  <si>
    <t>71-1</t>
  </si>
  <si>
    <t>72-1</t>
  </si>
  <si>
    <t>73-1</t>
  </si>
  <si>
    <t>74-1</t>
  </si>
  <si>
    <t>75-1</t>
  </si>
  <si>
    <t>84-2</t>
  </si>
  <si>
    <t>84-3</t>
  </si>
  <si>
    <t>84-4</t>
  </si>
  <si>
    <t>84-5</t>
  </si>
  <si>
    <t>84-6</t>
  </si>
  <si>
    <t>84-7</t>
  </si>
  <si>
    <t>84-8</t>
  </si>
  <si>
    <t>84-9</t>
  </si>
  <si>
    <t>დამუშავებული გრუნტის დატვირთვა ექსკავატორით ავ/თვითმცლელზე</t>
  </si>
  <si>
    <t>მიწის ქვედა სახანძრო ჰიდრანტი</t>
  </si>
  <si>
    <t>რაოდენობა</t>
  </si>
  <si>
    <t xml:space="preserve">  სულ                                 (ლარი)</t>
  </si>
  <si>
    <t xml:space="preserve">პეტრე ბაგრატიონის მე-2 ჩიხში წალსადენის ქსელის რეაბილიტაცია  </t>
  </si>
  <si>
    <t>კონტრაქტორის მასალა</t>
  </si>
  <si>
    <t>კონტრაქტორის მომსახურება</t>
  </si>
  <si>
    <t>მ²</t>
  </si>
  <si>
    <t>პოლიეთილენის წამგვარის შეძენა, მოწყობა d=110 მმ 165°</t>
  </si>
  <si>
    <t>პოლიეთილენის წამგვარის შეძენა, მოწყობა d=63 მმ 165°</t>
  </si>
  <si>
    <t>პოლიეთილენის ელ. მუხლის შეძენა, მოწყობა d=110 მმ 45°</t>
  </si>
  <si>
    <t>პოლიეთილენის ელ. მუხლის შეძენა, მოწყობა d=63 მმ 45°</t>
  </si>
  <si>
    <t>პოლიეთილენის ელ. მუხლის შეძენა, მოწყობა d=25 მმ 45°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</si>
  <si>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</si>
  <si>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</si>
  <si>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</si>
  <si>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</si>
  <si>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და ბეტონის ნატეხების დატვირთვა ავ/თვითმცლელებზე</t>
  </si>
  <si>
    <t>ქვაფენილის მოხსნა, (ყორე ქვა) გვერდზე დაწყობა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</si>
  <si>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</si>
  <si>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</si>
  <si>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</si>
  <si>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</si>
  <si>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</si>
  <si>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</si>
  <si>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</si>
  <si>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</si>
  <si>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</si>
  <si>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ჭის ქვაბულის გამაგრება ხის ფარებით</t>
  </si>
  <si>
    <t>ბეტონი, მარკით M 350 B-25</t>
  </si>
  <si>
    <t>ქვაფენილის საფარის აღდგენა (90 % არსებულის გამოყენებით)</t>
  </si>
  <si>
    <t>ყორე ქვის (10 %) შეძენა</t>
  </si>
  <si>
    <t>ცემენტის ხსნარი მ-100</t>
  </si>
  <si>
    <t>არსებული თუჯის მილის დემონტაჟი d=100მმ</t>
  </si>
  <si>
    <t>დემონტირებული თუჯის d=100მმ; მილების დატვირთვა და გადმოტვირთვა ავტოთვიმცლე- ლებზე</t>
  </si>
  <si>
    <t>არსებული ფოლადის მილის დემონტაჟი d=25მმ</t>
  </si>
  <si>
    <t>დემონტირებული ფოლადის d=25მმ; მილების დატვირთვა და გადმოტვირთვა ავტოთვიმცლე- ლებზე</t>
  </si>
  <si>
    <t>ავტოთვითმცლელით გატანა 12.5 კმ (ნაგავსაყრელზე)</t>
  </si>
  <si>
    <t>წყალსადენის პოლიეთილენის მილის შეძენა, მონტაჟი PE 100 SDR 11 PN 16 d=110 მმ (პირაპირ შედუღებით)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</si>
  <si>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</si>
  <si>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</si>
  <si>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</si>
  <si>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</si>
  <si>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</si>
  <si>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</si>
  <si>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</si>
  <si>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მონტაჟი-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</si>
  <si>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</si>
  <si>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</si>
  <si>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</si>
  <si>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</si>
  <si>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</si>
  <si>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</si>
  <si>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D=1000 მმ Hსრ=1800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</si>
  <si>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</si>
  <si>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</si>
  <si>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</si>
  <si>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</si>
  <si>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</si>
  <si>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</si>
  <si>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</si>
  <si>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D=1000 მმ Hსრ=1500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</si>
  <si>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მონოლითური რკ. ბეტონის ჭის 1000X650X700 მმ (შიდა ზომა) (10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</si>
  <si>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</si>
  <si>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</si>
  <si>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</si>
  <si>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</si>
  <si>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d=100 PN16 ურდულის შეძენა და მოწყობა</t>
  </si>
  <si>
    <t>თუჯის d=100 PN16 ურდული</t>
  </si>
  <si>
    <t>თუჯის d=50 PN16 ურდულის შეძენა და მოწყობა</t>
  </si>
  <si>
    <t>თუჯის d=50 PN16 ურდული</t>
  </si>
  <si>
    <t>სამონტაჟო ფოლადის ჩასაკე- თებელის d=100მმ PN16 შეძენა და მოწყობა (1 ცალი)</t>
  </si>
  <si>
    <t>სამონტაჟო ჩასაკეთებელი d=100მმ PN16</t>
  </si>
  <si>
    <t>პოლიეთილენის ელ. გადამყვანის შეძენა, მოწყობა d=110/63მმ</t>
  </si>
  <si>
    <t>პოლიეთილენის გადამყვანი d=110/63 მმ</t>
  </si>
  <si>
    <t>ფოლადის მილტუჩის შეძენა და მოწყობა d=100 მმ</t>
  </si>
  <si>
    <t>ფოლადის მილტუჩი d=100 მმ</t>
  </si>
  <si>
    <t>ფოლადის მილტუჩის შეძენა და მოწყობა d=50 მმ</t>
  </si>
  <si>
    <t>ფოლადის მილტუჩი d=50 მმ</t>
  </si>
  <si>
    <t>ფოლადის მილყელი d=114/4.5 მმ L=1.0 მ</t>
  </si>
  <si>
    <t>ფოლადის მილყელი d=50 მმ L=0.2 მ</t>
  </si>
  <si>
    <t>ფოლადის სამკაპის d=150/100/150 მმ შეძენა და მოწყობა (1 ცალი)</t>
  </si>
  <si>
    <t>ფოლადის სამკაპი d=150/100/150 მმ</t>
  </si>
  <si>
    <t>უნივერსალური ქუროს d=150 მმ შეძენა მოწყობა (2 ცალი)</t>
  </si>
  <si>
    <t>უნივერსალური ქურო d=150 მმ</t>
  </si>
  <si>
    <t>ბეტონის საყრდენის მოწყობა, ბეტონის მარკა B-25 (0.1*0.1*0.3) მ (2 ცალი)</t>
  </si>
  <si>
    <t>პოლ/ ფოლადზე გადამყვანის d=25/20მმ გ/ხ შეძენა მოწყობა</t>
  </si>
  <si>
    <t>პოლ/ ფოლადზე გადამყვანი d=25/20 მმ გ/ხ</t>
  </si>
  <si>
    <t>ფილტრის შეძენა და მოწყობა d=20 მმ</t>
  </si>
  <si>
    <t>წყალმზომისა და მოძრავი ქანჩის მოწყობა d=20 მმ</t>
  </si>
  <si>
    <t>წყალმზომი d=20 მმ</t>
  </si>
  <si>
    <t>მოძრავი ქანჩი (შტუცერი) d=20 მმ</t>
  </si>
  <si>
    <t>დამაკავშირებელის გ.ხ. (сгон) შეძენა და მოწყობა d=20 მმ (10 ცალი)</t>
  </si>
  <si>
    <t>სფერული ვენტილის შეძენა და მონტაჟი d-20 მმ</t>
  </si>
  <si>
    <t>სფერული ვენტილი d-20 მმ</t>
  </si>
  <si>
    <t>პოლიეთილენის ელ. სამკაპი d=110/90 მმ</t>
  </si>
  <si>
    <t>პოლიეთილენის ქურო უნაგირის შეძენა, მოწყობა d=110/25მმ</t>
  </si>
  <si>
    <t>პოლიეთილენის ქურო უნაგირი d=110/25მმ</t>
  </si>
  <si>
    <t>პოლიეთილენის ქურო უნაგირის შეძენა, მოწყობა d=63/25მმ</t>
  </si>
  <si>
    <t>პოლიეთილენის ქურო უნაგირი d=63/25მმ</t>
  </si>
  <si>
    <t>ფოლადის ყრუ მილტუჩის შეძენა და მოწყობა d=50 მმ</t>
  </si>
  <si>
    <t>ფოლადის ყრუ მილტუჩი d=50 მმ</t>
  </si>
  <si>
    <t>პოლიეთილენის ელექტრო ქურო d=110 მმ</t>
  </si>
  <si>
    <t>პოლიეთილენის შემაერთებელი ელ. ქუროს შეძენა, მოწყობა d=90მმ PN16</t>
  </si>
  <si>
    <t>პოლიეთილენის შემაერთებელი ელ. ქურო d=90 მმ PN16</t>
  </si>
  <si>
    <t>პოლიეთილენის შემაერთებელი ელ. ქუროს შეძენა, მოწყობა d=63მმ PN16</t>
  </si>
  <si>
    <t>პოლიეთილენის შემაერთებელი ელ. ქურო d=63 მმ PN16</t>
  </si>
  <si>
    <t>პოლიეთილენის შემაერთებელი ელ. ქუროს შეძენა, მოწყობა d=25მმ PN16</t>
  </si>
  <si>
    <t>პოლიეთილენის შემაერთებელი ელ. ქურო d=25 მმ PN16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</si>
  <si>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</si>
  <si>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</si>
  <si>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</si>
  <si>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</si>
  <si>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</si>
  <si>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</si>
  <si>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</si>
  <si>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</si>
  <si>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</si>
  <si>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პოლიეთილენის ელ. მუხლი d=25 მმ 45°</t>
  </si>
  <si>
    <t>საპროექტო პოლიეთილენის მილის PE 100 SDR 11 PN 16 d=110 მმ შეჭრა არსებულ d=150მმ თუჯის მილზე</t>
  </si>
  <si>
    <t>პოლიეთილენის მილი PE 100 SDR 11 PN 16 d=110 მმ</t>
  </si>
  <si>
    <t>საპროექტო პოლიეთილენის მილის PE 100 SDR 11 PN 16 d=25 მმ გადაერთება არსებულ D=20მმ ფოლადის მილზე</t>
  </si>
  <si>
    <t>პოლიეთილენის მილი PE 100 SDR 11 PN 16 d=25 მმ</t>
  </si>
  <si>
    <t>საპროექტო პოლიეთილენის მილის PE 100 SDR 11 PN 16 d=25 მმ გადაერთება არსებულ D=25მმ პოლიეთილენის მილზე</t>
  </si>
  <si>
    <t>საპროექტო პოლიეთილენის PE 100 SDR 17 PN 10 d=40 მმ მილის შეძენა, ზედმეტი და გამოყენე- ბული წყლის (რეცხვა) გადამღვრე-ლისთვის</t>
  </si>
  <si>
    <t>პოლიეთილენის მილი PE 100 SDR 17 PN 10 d=40 მმ</t>
  </si>
  <si>
    <t>გაზინთული (გაპოხილი) თოკი ჩობალებისათვის (15.0 მ)</t>
  </si>
  <si>
    <t>სასიგნალო ლენტის (შიდა მხრიდან უჟანგავი ზოლით) შეძენა და მოწყობა თხრილში</t>
  </si>
  <si>
    <t>ტრანშეის მოწყობის დროს არსებული კაბელების დამაგრება</t>
  </si>
  <si>
    <t>სახანძრო მიწისქვედა ჰიდრანტის (კომპლექტი) შეძენა, მოწყობა d=80 მმ</t>
  </si>
  <si>
    <t>ურდულის ხუფი</t>
  </si>
  <si>
    <t>ბეტონის საყრდენი ბალიშის მოწყობა, ბეტონის მარკა B-25 (0.4*0.4*0.1) მ (1ცალი)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</si>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</sst>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4" fillId="2" borderId="13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/>
    <xf numFmtId="0" fontId="4" fillId="2" borderId="13" xfId="0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49" fontId="4" fillId="2" borderId="13" xfId="0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2" fontId="4" fillId="2" borderId="13" xfId="1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7" fillId="4" borderId="13" xfId="1" applyNumberFormat="1" applyFont="1" applyFill="1" applyBorder="1" applyAlignment="1" applyProtection="1">
      <alignment horizontal="left" vertical="center"/>
      <protection locked="0"/>
    </xf>
    <xf numFmtId="0" fontId="4" fillId="3" borderId="13" xfId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13" xfId="0" applyNumberFormat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left" vertical="center"/>
    </xf>
    <xf numFmtId="0" fontId="4" fillId="6" borderId="13" xfId="1" applyNumberFormat="1" applyFont="1" applyFill="1" applyBorder="1" applyAlignment="1">
      <alignment horizontal="left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/>
    <xf numFmtId="0" fontId="4" fillId="7" borderId="13" xfId="0" applyFont="1" applyFill="1" applyBorder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3" fontId="4" fillId="2" borderId="9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173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>
      <alignment vertical="center" wrapText="1"/>
    </xf>
    <xf numFmtId="43" fontId="4" fillId="2" borderId="4" xfId="7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 applyProtection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99"/>
  <sheetViews>
    <sheetView showGridLines="0" tabSelected="1" zoomScale="80" zoomScaleNormal="80" workbookViewId="0">
      <pane xSplit="2" ySplit="6" topLeftCell="C179" activePane="bottomRight" state="frozen"/>
      <selection pane="topRight" activeCell="C1" sqref="C1"/>
      <selection pane="bottomLeft" activeCell="A7" sqref="A7"/>
      <selection pane="bottomRight" activeCell="D202" sqref="D202"/>
    </sheetView>
  </sheetViews>
  <sheetFormatPr defaultColWidth="9.140625" defaultRowHeight="14.25" x14ac:dyDescent="0.25"/>
  <cols>
    <col min="1" max="1" width="7.5703125" style="68" customWidth="1"/>
    <col min="2" max="2" width="47.5703125" style="12" customWidth="1"/>
    <col min="3" max="3" width="8.5703125" style="12" customWidth="1"/>
    <col min="4" max="4" width="12.5703125" style="12" bestFit="1" customWidth="1"/>
    <col min="5" max="5" width="11.28515625" style="12" customWidth="1"/>
    <col min="6" max="6" width="14.140625" style="12" customWidth="1"/>
    <col min="7" max="7" width="31.42578125" style="12" bestFit="1" customWidth="1"/>
    <col min="8" max="16384" width="9.140625" style="12"/>
  </cols>
  <sheetData>
    <row r="1" spans="1:233" ht="15.95" customHeight="1" x14ac:dyDescent="0.25">
      <c r="A1" s="13" t="s">
        <v>231</v>
      </c>
      <c r="B1" s="13"/>
      <c r="C1" s="13"/>
      <c r="D1" s="13"/>
      <c r="E1" s="13"/>
      <c r="F1" s="13"/>
    </row>
    <row r="2" spans="1:233" ht="15" thickBot="1" x14ac:dyDescent="0.3">
      <c r="A2" s="14" t="s">
        <v>39</v>
      </c>
      <c r="B2" s="16"/>
      <c r="C2" s="16"/>
      <c r="D2" s="16"/>
      <c r="E2" s="16"/>
      <c r="F2" s="16"/>
      <c r="G2" s="75"/>
    </row>
    <row r="3" spans="1:233" ht="15" thickBot="1" x14ac:dyDescent="0.3">
      <c r="A3" s="15"/>
      <c r="G3" s="76"/>
    </row>
    <row r="4" spans="1:233" ht="18" customHeight="1" thickBot="1" x14ac:dyDescent="0.3">
      <c r="A4" s="88" t="s">
        <v>0</v>
      </c>
      <c r="B4" s="87" t="s">
        <v>1</v>
      </c>
      <c r="C4" s="87" t="s">
        <v>2</v>
      </c>
      <c r="D4" s="87" t="s">
        <v>229</v>
      </c>
      <c r="E4" s="93" t="s">
        <v>3</v>
      </c>
      <c r="F4" s="90" t="s">
        <v>230</v>
      </c>
      <c r="G4" s="77"/>
    </row>
    <row r="5" spans="1:233" ht="15" thickBot="1" x14ac:dyDescent="0.3">
      <c r="A5" s="89"/>
      <c r="B5" s="92"/>
      <c r="C5" s="92"/>
      <c r="D5" s="92"/>
      <c r="E5" s="94"/>
      <c r="F5" s="91"/>
      <c r="G5" s="78"/>
      <c r="H5" s="80"/>
      <c r="I5" s="80"/>
    </row>
    <row r="6" spans="1:233" ht="15" thickBot="1" x14ac:dyDescent="0.3">
      <c r="A6" s="17">
        <v>1</v>
      </c>
      <c r="B6" s="18">
        <v>2</v>
      </c>
      <c r="C6" s="18">
        <v>3</v>
      </c>
      <c r="D6" s="18">
        <v>4</v>
      </c>
      <c r="E6" s="11">
        <v>5</v>
      </c>
      <c r="F6" s="19">
        <v>6</v>
      </c>
      <c r="G6" s="20">
        <v>7</v>
      </c>
    </row>
    <row r="7" spans="1:233" s="23" customFormat="1" x14ac:dyDescent="0.25">
      <c r="A7" s="21">
        <v>1</v>
      </c>
      <c r="B7" s="69" t="s">
        <v>243</v>
      </c>
      <c r="C7" s="22" t="s">
        <v>6</v>
      </c>
      <c r="D7" s="81">
        <v>120</v>
      </c>
      <c r="E7" s="81"/>
      <c r="F7" s="81">
        <f>D7*E7</f>
        <v>0</v>
      </c>
      <c r="G7" s="79" t="s">
        <v>233</v>
      </c>
    </row>
    <row r="8" spans="1:233" s="23" customFormat="1" ht="15.75" x14ac:dyDescent="0.25">
      <c r="A8" s="24" t="s">
        <v>23</v>
      </c>
      <c r="B8" s="25" t="s">
        <v>13</v>
      </c>
      <c r="C8" s="2" t="s">
        <v>241</v>
      </c>
      <c r="D8" s="82">
        <v>4.2</v>
      </c>
      <c r="E8" s="82"/>
      <c r="F8" s="82">
        <f>D8*E8</f>
        <v>0</v>
      </c>
      <c r="G8" s="79" t="s">
        <v>233</v>
      </c>
    </row>
    <row r="9" spans="1:233" s="30" customFormat="1" ht="15.75" x14ac:dyDescent="0.25">
      <c r="A9" s="29" t="s">
        <v>24</v>
      </c>
      <c r="B9" s="70" t="s">
        <v>244</v>
      </c>
      <c r="C9" s="3" t="s">
        <v>241</v>
      </c>
      <c r="D9" s="82">
        <v>4.45</v>
      </c>
      <c r="E9" s="82"/>
      <c r="F9" s="82">
        <f t="shared" ref="F9:F72" si="0">D9*E9</f>
        <v>0</v>
      </c>
      <c r="G9" s="79" t="s">
        <v>233</v>
      </c>
    </row>
    <row r="10" spans="1:233" s="30" customFormat="1" x14ac:dyDescent="0.25">
      <c r="A10" s="29" t="s">
        <v>38</v>
      </c>
      <c r="B10" s="32" t="s">
        <v>129</v>
      </c>
      <c r="C10" s="3" t="s">
        <v>4</v>
      </c>
      <c r="D10" s="82">
        <v>8.9500000000000011</v>
      </c>
      <c r="E10" s="82"/>
      <c r="F10" s="82">
        <f t="shared" si="0"/>
        <v>0</v>
      </c>
      <c r="G10" s="79" t="s">
        <v>233</v>
      </c>
    </row>
    <row r="11" spans="1:233" s="28" customFormat="1" ht="15.75" x14ac:dyDescent="0.25">
      <c r="A11" s="9" t="s">
        <v>85</v>
      </c>
      <c r="B11" s="27" t="s">
        <v>245</v>
      </c>
      <c r="C11" s="5" t="s">
        <v>242</v>
      </c>
      <c r="D11" s="83">
        <v>7.3</v>
      </c>
      <c r="E11" s="82"/>
      <c r="F11" s="82">
        <f t="shared" si="0"/>
        <v>0</v>
      </c>
      <c r="G11" s="79" t="s">
        <v>233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</row>
    <row r="12" spans="1:233" s="23" customFormat="1" ht="15.75" x14ac:dyDescent="0.25">
      <c r="A12" s="24" t="s">
        <v>86</v>
      </c>
      <c r="B12" s="25" t="s">
        <v>130</v>
      </c>
      <c r="C12" s="2" t="s">
        <v>241</v>
      </c>
      <c r="D12" s="84">
        <v>0.25</v>
      </c>
      <c r="E12" s="82"/>
      <c r="F12" s="82">
        <f t="shared" si="0"/>
        <v>0</v>
      </c>
      <c r="G12" s="79" t="s">
        <v>233</v>
      </c>
    </row>
    <row r="13" spans="1:233" ht="15.75" x14ac:dyDescent="0.25">
      <c r="A13" s="37" t="s">
        <v>87</v>
      </c>
      <c r="B13" s="25" t="s">
        <v>246</v>
      </c>
      <c r="C13" s="1" t="s">
        <v>241</v>
      </c>
      <c r="D13" s="84">
        <v>144.85</v>
      </c>
      <c r="E13" s="82"/>
      <c r="F13" s="82">
        <f t="shared" si="0"/>
        <v>0</v>
      </c>
      <c r="G13" s="79" t="s">
        <v>233</v>
      </c>
    </row>
    <row r="14" spans="1:233" ht="15.75" x14ac:dyDescent="0.25">
      <c r="A14" s="37" t="s">
        <v>131</v>
      </c>
      <c r="B14" s="6" t="s">
        <v>27</v>
      </c>
      <c r="C14" s="1" t="s">
        <v>241</v>
      </c>
      <c r="D14" s="83">
        <v>8.6909999999999991E-3</v>
      </c>
      <c r="E14" s="82"/>
      <c r="F14" s="82">
        <f t="shared" si="0"/>
        <v>0</v>
      </c>
      <c r="G14" s="79" t="s">
        <v>232</v>
      </c>
    </row>
    <row r="15" spans="1:233" ht="15.75" x14ac:dyDescent="0.25">
      <c r="A15" s="37" t="s">
        <v>88</v>
      </c>
      <c r="B15" s="25" t="s">
        <v>31</v>
      </c>
      <c r="C15" s="1" t="s">
        <v>241</v>
      </c>
      <c r="D15" s="82">
        <v>7.6679999999999993</v>
      </c>
      <c r="E15" s="82"/>
      <c r="F15" s="82">
        <f t="shared" si="0"/>
        <v>0</v>
      </c>
      <c r="G15" s="79" t="s">
        <v>233</v>
      </c>
    </row>
    <row r="16" spans="1:233" ht="15.75" x14ac:dyDescent="0.25">
      <c r="A16" s="37" t="s">
        <v>30</v>
      </c>
      <c r="B16" s="25" t="s">
        <v>247</v>
      </c>
      <c r="C16" s="1" t="s">
        <v>241</v>
      </c>
      <c r="D16" s="82">
        <v>17.891999999999999</v>
      </c>
      <c r="E16" s="82"/>
      <c r="F16" s="82">
        <f t="shared" si="0"/>
        <v>0</v>
      </c>
      <c r="G16" s="79" t="s">
        <v>233</v>
      </c>
    </row>
    <row r="17" spans="1:7" s="30" customFormat="1" ht="15.75" x14ac:dyDescent="0.25">
      <c r="A17" s="29" t="s">
        <v>33</v>
      </c>
      <c r="B17" s="32" t="s">
        <v>227</v>
      </c>
      <c r="C17" s="3" t="s">
        <v>241</v>
      </c>
      <c r="D17" s="82">
        <v>17.891999999999999</v>
      </c>
      <c r="E17" s="82"/>
      <c r="F17" s="82">
        <f t="shared" si="0"/>
        <v>0</v>
      </c>
      <c r="G17" s="79" t="s">
        <v>233</v>
      </c>
    </row>
    <row r="18" spans="1:7" x14ac:dyDescent="0.25">
      <c r="A18" s="37" t="s">
        <v>34</v>
      </c>
      <c r="B18" s="25" t="s">
        <v>132</v>
      </c>
      <c r="C18" s="1" t="s">
        <v>4</v>
      </c>
      <c r="D18" s="82">
        <v>332.29949999999997</v>
      </c>
      <c r="E18" s="82"/>
      <c r="F18" s="82">
        <f t="shared" si="0"/>
        <v>0</v>
      </c>
      <c r="G18" s="79" t="s">
        <v>233</v>
      </c>
    </row>
    <row r="19" spans="1:7" s="7" customFormat="1" ht="15.75" x14ac:dyDescent="0.25">
      <c r="A19" s="37" t="s">
        <v>45</v>
      </c>
      <c r="B19" s="52" t="s">
        <v>248</v>
      </c>
      <c r="C19" s="1" t="s">
        <v>241</v>
      </c>
      <c r="D19" s="83">
        <v>60.85</v>
      </c>
      <c r="E19" s="82"/>
      <c r="F19" s="82">
        <f t="shared" si="0"/>
        <v>0</v>
      </c>
      <c r="G19" s="79" t="s">
        <v>233</v>
      </c>
    </row>
    <row r="20" spans="1:7" s="8" customFormat="1" ht="15.75" x14ac:dyDescent="0.25">
      <c r="A20" s="24" t="s">
        <v>46</v>
      </c>
      <c r="B20" s="71" t="s">
        <v>249</v>
      </c>
      <c r="C20" s="2" t="s">
        <v>241</v>
      </c>
      <c r="D20" s="82">
        <v>60.85</v>
      </c>
      <c r="E20" s="82"/>
      <c r="F20" s="82">
        <f t="shared" si="0"/>
        <v>0</v>
      </c>
      <c r="G20" s="79" t="s">
        <v>233</v>
      </c>
    </row>
    <row r="21" spans="1:7" s="8" customFormat="1" ht="15.75" x14ac:dyDescent="0.25">
      <c r="A21" s="24" t="s">
        <v>89</v>
      </c>
      <c r="B21" s="41" t="s">
        <v>250</v>
      </c>
      <c r="C21" s="2" t="s">
        <v>241</v>
      </c>
      <c r="D21" s="82">
        <v>66.935000000000002</v>
      </c>
      <c r="E21" s="82"/>
      <c r="F21" s="82">
        <f t="shared" si="0"/>
        <v>0</v>
      </c>
      <c r="G21" s="79" t="s">
        <v>232</v>
      </c>
    </row>
    <row r="22" spans="1:7" s="8" customFormat="1" ht="15.75" x14ac:dyDescent="0.25">
      <c r="A22" s="37" t="s">
        <v>41</v>
      </c>
      <c r="B22" s="52" t="s">
        <v>251</v>
      </c>
      <c r="C22" s="1" t="s">
        <v>241</v>
      </c>
      <c r="D22" s="83">
        <v>25.76</v>
      </c>
      <c r="E22" s="82"/>
      <c r="F22" s="82">
        <f t="shared" si="0"/>
        <v>0</v>
      </c>
      <c r="G22" s="79" t="s">
        <v>233</v>
      </c>
    </row>
    <row r="23" spans="1:7" s="8" customFormat="1" x14ac:dyDescent="0.25">
      <c r="A23" s="42" t="s">
        <v>90</v>
      </c>
      <c r="B23" s="43" t="s">
        <v>252</v>
      </c>
      <c r="C23" s="1" t="s">
        <v>5</v>
      </c>
      <c r="D23" s="83">
        <v>28.336000000000006</v>
      </c>
      <c r="E23" s="82"/>
      <c r="F23" s="82">
        <f t="shared" si="0"/>
        <v>0</v>
      </c>
      <c r="G23" s="79" t="s">
        <v>232</v>
      </c>
    </row>
    <row r="24" spans="1:7" s="8" customFormat="1" ht="15.75" x14ac:dyDescent="0.25">
      <c r="A24" s="37" t="s">
        <v>35</v>
      </c>
      <c r="B24" s="52" t="s">
        <v>20</v>
      </c>
      <c r="C24" s="1" t="s">
        <v>241</v>
      </c>
      <c r="D24" s="83">
        <v>66.959999999999994</v>
      </c>
      <c r="E24" s="82"/>
      <c r="F24" s="82">
        <f t="shared" si="0"/>
        <v>0</v>
      </c>
      <c r="G24" s="79" t="s">
        <v>233</v>
      </c>
    </row>
    <row r="25" spans="1:7" s="8" customFormat="1" ht="15.75" x14ac:dyDescent="0.25">
      <c r="A25" s="42" t="s">
        <v>47</v>
      </c>
      <c r="B25" s="6" t="s">
        <v>21</v>
      </c>
      <c r="C25" s="1" t="s">
        <v>241</v>
      </c>
      <c r="D25" s="83">
        <v>73.656000000000006</v>
      </c>
      <c r="E25" s="82"/>
      <c r="F25" s="82">
        <f t="shared" si="0"/>
        <v>0</v>
      </c>
      <c r="G25" s="79" t="s">
        <v>232</v>
      </c>
    </row>
    <row r="26" spans="1:7" ht="15.75" x14ac:dyDescent="0.25">
      <c r="A26" s="37" t="s">
        <v>28</v>
      </c>
      <c r="B26" s="6" t="s">
        <v>253</v>
      </c>
      <c r="C26" s="1" t="s">
        <v>241</v>
      </c>
      <c r="D26" s="83">
        <v>2.73</v>
      </c>
      <c r="E26" s="82"/>
      <c r="F26" s="82">
        <f t="shared" si="0"/>
        <v>0</v>
      </c>
      <c r="G26" s="79" t="s">
        <v>233</v>
      </c>
    </row>
    <row r="27" spans="1:7" ht="15.75" x14ac:dyDescent="0.25">
      <c r="A27" s="37" t="s">
        <v>32</v>
      </c>
      <c r="B27" s="6" t="s">
        <v>254</v>
      </c>
      <c r="C27" s="1" t="s">
        <v>241</v>
      </c>
      <c r="D27" s="83">
        <v>3.1395</v>
      </c>
      <c r="E27" s="82"/>
      <c r="F27" s="82">
        <f t="shared" si="0"/>
        <v>0</v>
      </c>
      <c r="G27" s="79" t="s">
        <v>232</v>
      </c>
    </row>
    <row r="28" spans="1:7" x14ac:dyDescent="0.25">
      <c r="A28" s="37" t="s">
        <v>29</v>
      </c>
      <c r="B28" s="6" t="s">
        <v>255</v>
      </c>
      <c r="C28" s="1" t="s">
        <v>234</v>
      </c>
      <c r="D28" s="83">
        <v>16.72</v>
      </c>
      <c r="E28" s="82"/>
      <c r="F28" s="82">
        <f t="shared" si="0"/>
        <v>0</v>
      </c>
      <c r="G28" s="79" t="s">
        <v>233</v>
      </c>
    </row>
    <row r="29" spans="1:7" x14ac:dyDescent="0.25">
      <c r="A29" s="37" t="s">
        <v>36</v>
      </c>
      <c r="B29" s="6" t="s">
        <v>43</v>
      </c>
      <c r="C29" s="1" t="s">
        <v>12</v>
      </c>
      <c r="D29" s="83">
        <v>7.1896000000000002E-2</v>
      </c>
      <c r="E29" s="82"/>
      <c r="F29" s="82">
        <f t="shared" si="0"/>
        <v>0</v>
      </c>
      <c r="G29" s="79" t="s">
        <v>232</v>
      </c>
    </row>
    <row r="30" spans="1:7" x14ac:dyDescent="0.25">
      <c r="A30" s="37" t="s">
        <v>164</v>
      </c>
      <c r="B30" s="6" t="s">
        <v>44</v>
      </c>
      <c r="C30" s="1" t="s">
        <v>12</v>
      </c>
      <c r="D30" s="83">
        <v>0.15883999999999998</v>
      </c>
      <c r="E30" s="82"/>
      <c r="F30" s="82">
        <f t="shared" si="0"/>
        <v>0</v>
      </c>
      <c r="G30" s="79" t="s">
        <v>232</v>
      </c>
    </row>
    <row r="31" spans="1:7" s="28" customFormat="1" x14ac:dyDescent="0.25">
      <c r="A31" s="26" t="s">
        <v>134</v>
      </c>
      <c r="B31" s="72" t="s">
        <v>133</v>
      </c>
      <c r="C31" s="5" t="s">
        <v>14</v>
      </c>
      <c r="D31" s="83">
        <v>2.5</v>
      </c>
      <c r="E31" s="82"/>
      <c r="F31" s="82">
        <f t="shared" si="0"/>
        <v>0</v>
      </c>
      <c r="G31" s="79" t="s">
        <v>233</v>
      </c>
    </row>
    <row r="32" spans="1:7" s="28" customFormat="1" x14ac:dyDescent="0.25">
      <c r="A32" s="26" t="s">
        <v>64</v>
      </c>
      <c r="B32" s="27" t="s">
        <v>256</v>
      </c>
      <c r="C32" s="5" t="s">
        <v>5</v>
      </c>
      <c r="D32" s="83">
        <v>0.255</v>
      </c>
      <c r="E32" s="82"/>
      <c r="F32" s="82">
        <f t="shared" si="0"/>
        <v>0</v>
      </c>
      <c r="G32" s="79" t="s">
        <v>232</v>
      </c>
    </row>
    <row r="33" spans="1:233" s="28" customFormat="1" ht="15.75" x14ac:dyDescent="0.25">
      <c r="A33" s="9" t="s">
        <v>165</v>
      </c>
      <c r="B33" s="27" t="s">
        <v>257</v>
      </c>
      <c r="C33" s="5" t="s">
        <v>242</v>
      </c>
      <c r="D33" s="83">
        <v>7.3</v>
      </c>
      <c r="E33" s="82"/>
      <c r="F33" s="82">
        <f t="shared" si="0"/>
        <v>0</v>
      </c>
      <c r="G33" s="79" t="s">
        <v>233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</row>
    <row r="34" spans="1:233" s="28" customFormat="1" ht="15.75" x14ac:dyDescent="0.25">
      <c r="A34" s="9" t="s">
        <v>166</v>
      </c>
      <c r="B34" s="27" t="s">
        <v>258</v>
      </c>
      <c r="C34" s="5" t="s">
        <v>241</v>
      </c>
      <c r="D34" s="83">
        <v>0.14600000000000002</v>
      </c>
      <c r="E34" s="82"/>
      <c r="F34" s="82">
        <f t="shared" si="0"/>
        <v>0</v>
      </c>
      <c r="G34" s="79" t="s">
        <v>232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</row>
    <row r="35" spans="1:233" s="28" customFormat="1" ht="15.75" x14ac:dyDescent="0.25">
      <c r="A35" s="9" t="s">
        <v>167</v>
      </c>
      <c r="B35" s="27" t="s">
        <v>135</v>
      </c>
      <c r="C35" s="5" t="s">
        <v>241</v>
      </c>
      <c r="D35" s="83">
        <v>6.7159999999999997E-2</v>
      </c>
      <c r="E35" s="82"/>
      <c r="F35" s="82">
        <f t="shared" si="0"/>
        <v>0</v>
      </c>
      <c r="G35" s="79" t="s">
        <v>232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</row>
    <row r="36" spans="1:233" s="28" customFormat="1" ht="15.75" x14ac:dyDescent="0.25">
      <c r="A36" s="9" t="s">
        <v>168</v>
      </c>
      <c r="B36" s="45" t="s">
        <v>259</v>
      </c>
      <c r="C36" s="5" t="s">
        <v>241</v>
      </c>
      <c r="D36" s="83">
        <v>0.13724</v>
      </c>
      <c r="E36" s="82"/>
      <c r="F36" s="82">
        <f t="shared" si="0"/>
        <v>0</v>
      </c>
      <c r="G36" s="79" t="s">
        <v>232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</row>
    <row r="37" spans="1:233" s="28" customFormat="1" x14ac:dyDescent="0.25">
      <c r="A37" s="46">
        <v>19</v>
      </c>
      <c r="B37" s="72" t="s">
        <v>260</v>
      </c>
      <c r="C37" s="5" t="s">
        <v>6</v>
      </c>
      <c r="D37" s="83">
        <v>90</v>
      </c>
      <c r="E37" s="82"/>
      <c r="F37" s="82">
        <f t="shared" si="0"/>
        <v>0</v>
      </c>
      <c r="G37" s="79" t="s">
        <v>233</v>
      </c>
    </row>
    <row r="38" spans="1:233" s="48" customFormat="1" x14ac:dyDescent="0.25">
      <c r="A38" s="26" t="s">
        <v>169</v>
      </c>
      <c r="B38" s="27" t="s">
        <v>261</v>
      </c>
      <c r="C38" s="5" t="s">
        <v>4</v>
      </c>
      <c r="D38" s="83">
        <v>1.8720000000000001</v>
      </c>
      <c r="E38" s="82"/>
      <c r="F38" s="82">
        <f t="shared" si="0"/>
        <v>0</v>
      </c>
      <c r="G38" s="79" t="s">
        <v>233</v>
      </c>
    </row>
    <row r="39" spans="1:233" s="28" customFormat="1" x14ac:dyDescent="0.25">
      <c r="A39" s="39" t="s">
        <v>170</v>
      </c>
      <c r="B39" s="27" t="s">
        <v>137</v>
      </c>
      <c r="C39" s="5" t="s">
        <v>4</v>
      </c>
      <c r="D39" s="83">
        <v>1.8720000000000001</v>
      </c>
      <c r="E39" s="82"/>
      <c r="F39" s="82">
        <f t="shared" si="0"/>
        <v>0</v>
      </c>
      <c r="G39" s="79" t="s">
        <v>233</v>
      </c>
    </row>
    <row r="40" spans="1:233" s="28" customFormat="1" x14ac:dyDescent="0.25">
      <c r="A40" s="46">
        <v>21</v>
      </c>
      <c r="B40" s="72" t="s">
        <v>262</v>
      </c>
      <c r="C40" s="5" t="s">
        <v>6</v>
      </c>
      <c r="D40" s="83">
        <v>10</v>
      </c>
      <c r="E40" s="82"/>
      <c r="F40" s="82">
        <f t="shared" si="0"/>
        <v>0</v>
      </c>
      <c r="G40" s="79" t="s">
        <v>233</v>
      </c>
    </row>
    <row r="41" spans="1:233" s="48" customFormat="1" x14ac:dyDescent="0.25">
      <c r="A41" s="26" t="s">
        <v>171</v>
      </c>
      <c r="B41" s="27" t="s">
        <v>263</v>
      </c>
      <c r="C41" s="5" t="s">
        <v>4</v>
      </c>
      <c r="D41" s="83">
        <v>1.23E-2</v>
      </c>
      <c r="E41" s="82"/>
      <c r="F41" s="82">
        <f t="shared" si="0"/>
        <v>0</v>
      </c>
      <c r="G41" s="79" t="s">
        <v>233</v>
      </c>
    </row>
    <row r="42" spans="1:233" s="28" customFormat="1" x14ac:dyDescent="0.25">
      <c r="A42" s="39" t="s">
        <v>172</v>
      </c>
      <c r="B42" s="27" t="s">
        <v>264</v>
      </c>
      <c r="C42" s="5" t="s">
        <v>4</v>
      </c>
      <c r="D42" s="83">
        <v>1.23E-2</v>
      </c>
      <c r="E42" s="82"/>
      <c r="F42" s="82">
        <f t="shared" si="0"/>
        <v>0</v>
      </c>
      <c r="G42" s="79" t="s">
        <v>233</v>
      </c>
    </row>
    <row r="43" spans="1:233" s="28" customFormat="1" x14ac:dyDescent="0.25">
      <c r="A43" s="26" t="s">
        <v>138</v>
      </c>
      <c r="B43" s="27" t="s">
        <v>265</v>
      </c>
      <c r="C43" s="5" t="s">
        <v>6</v>
      </c>
      <c r="D43" s="83">
        <v>100</v>
      </c>
      <c r="E43" s="82"/>
      <c r="F43" s="82">
        <f t="shared" si="0"/>
        <v>0</v>
      </c>
      <c r="G43" s="79" t="s">
        <v>233</v>
      </c>
    </row>
    <row r="44" spans="1:233" s="28" customFormat="1" x14ac:dyDescent="0.25">
      <c r="A44" s="26" t="s">
        <v>91</v>
      </c>
      <c r="B44" s="27" t="s">
        <v>266</v>
      </c>
      <c r="C44" s="5" t="s">
        <v>6</v>
      </c>
      <c r="D44" s="83">
        <v>101</v>
      </c>
      <c r="E44" s="82"/>
      <c r="F44" s="82">
        <f t="shared" si="0"/>
        <v>0</v>
      </c>
      <c r="G44" s="79" t="s">
        <v>361</v>
      </c>
    </row>
    <row r="45" spans="1:233" s="28" customFormat="1" x14ac:dyDescent="0.25">
      <c r="A45" s="26" t="s">
        <v>139</v>
      </c>
      <c r="B45" s="27" t="s">
        <v>267</v>
      </c>
      <c r="C45" s="5" t="s">
        <v>6</v>
      </c>
      <c r="D45" s="83">
        <v>100</v>
      </c>
      <c r="E45" s="82"/>
      <c r="F45" s="82">
        <f t="shared" si="0"/>
        <v>0</v>
      </c>
      <c r="G45" s="79" t="s">
        <v>233</v>
      </c>
    </row>
    <row r="46" spans="1:233" s="28" customFormat="1" x14ac:dyDescent="0.25">
      <c r="A46" s="26" t="s">
        <v>92</v>
      </c>
      <c r="B46" s="27" t="s">
        <v>11</v>
      </c>
      <c r="C46" s="5" t="s">
        <v>6</v>
      </c>
      <c r="D46" s="83">
        <v>0.78600000000000003</v>
      </c>
      <c r="E46" s="82"/>
      <c r="F46" s="82">
        <f t="shared" si="0"/>
        <v>0</v>
      </c>
      <c r="G46" s="79" t="s">
        <v>361</v>
      </c>
    </row>
    <row r="47" spans="1:233" s="28" customFormat="1" x14ac:dyDescent="0.25">
      <c r="A47" s="26" t="s">
        <v>140</v>
      </c>
      <c r="B47" s="27" t="s">
        <v>268</v>
      </c>
      <c r="C47" s="5" t="s">
        <v>6</v>
      </c>
      <c r="D47" s="83">
        <v>100</v>
      </c>
      <c r="E47" s="82"/>
      <c r="F47" s="82">
        <f t="shared" si="0"/>
        <v>0</v>
      </c>
      <c r="G47" s="79" t="s">
        <v>233</v>
      </c>
    </row>
    <row r="48" spans="1:233" s="28" customFormat="1" x14ac:dyDescent="0.25">
      <c r="A48" s="26" t="s">
        <v>79</v>
      </c>
      <c r="B48" s="27" t="s">
        <v>11</v>
      </c>
      <c r="C48" s="5" t="s">
        <v>12</v>
      </c>
      <c r="D48" s="83">
        <v>9.4</v>
      </c>
      <c r="E48" s="82"/>
      <c r="F48" s="82">
        <f t="shared" si="0"/>
        <v>0</v>
      </c>
      <c r="G48" s="79" t="s">
        <v>361</v>
      </c>
    </row>
    <row r="49" spans="1:7" s="28" customFormat="1" x14ac:dyDescent="0.25">
      <c r="A49" s="26" t="s">
        <v>48</v>
      </c>
      <c r="B49" s="27" t="s">
        <v>269</v>
      </c>
      <c r="C49" s="5" t="s">
        <v>6</v>
      </c>
      <c r="D49" s="83">
        <v>1</v>
      </c>
      <c r="E49" s="82"/>
      <c r="F49" s="82">
        <f t="shared" si="0"/>
        <v>0</v>
      </c>
      <c r="G49" s="79" t="s">
        <v>233</v>
      </c>
    </row>
    <row r="50" spans="1:7" s="28" customFormat="1" x14ac:dyDescent="0.25">
      <c r="A50" s="26" t="s">
        <v>93</v>
      </c>
      <c r="B50" s="27" t="s">
        <v>270</v>
      </c>
      <c r="C50" s="5" t="s">
        <v>6</v>
      </c>
      <c r="D50" s="83">
        <v>1.01</v>
      </c>
      <c r="E50" s="82"/>
      <c r="F50" s="82">
        <f t="shared" si="0"/>
        <v>0</v>
      </c>
      <c r="G50" s="79" t="s">
        <v>361</v>
      </c>
    </row>
    <row r="51" spans="1:7" s="28" customFormat="1" x14ac:dyDescent="0.25">
      <c r="A51" s="26" t="s">
        <v>54</v>
      </c>
      <c r="B51" s="27" t="s">
        <v>271</v>
      </c>
      <c r="C51" s="5" t="s">
        <v>6</v>
      </c>
      <c r="D51" s="83">
        <v>1</v>
      </c>
      <c r="E51" s="82"/>
      <c r="F51" s="82">
        <f t="shared" si="0"/>
        <v>0</v>
      </c>
      <c r="G51" s="79" t="s">
        <v>233</v>
      </c>
    </row>
    <row r="52" spans="1:7" s="28" customFormat="1" x14ac:dyDescent="0.25">
      <c r="A52" s="26" t="s">
        <v>49</v>
      </c>
      <c r="B52" s="27" t="s">
        <v>11</v>
      </c>
      <c r="C52" s="5" t="s">
        <v>6</v>
      </c>
      <c r="D52" s="83">
        <v>7.8600000000000007E-3</v>
      </c>
      <c r="E52" s="82"/>
      <c r="F52" s="82">
        <f t="shared" si="0"/>
        <v>0</v>
      </c>
      <c r="G52" s="79" t="s">
        <v>361</v>
      </c>
    </row>
    <row r="53" spans="1:7" s="28" customFormat="1" x14ac:dyDescent="0.25">
      <c r="A53" s="26" t="s">
        <v>55</v>
      </c>
      <c r="B53" s="27" t="s">
        <v>272</v>
      </c>
      <c r="C53" s="5" t="s">
        <v>6</v>
      </c>
      <c r="D53" s="83">
        <v>1</v>
      </c>
      <c r="E53" s="82"/>
      <c r="F53" s="82">
        <f t="shared" si="0"/>
        <v>0</v>
      </c>
      <c r="G53" s="79" t="s">
        <v>233</v>
      </c>
    </row>
    <row r="54" spans="1:7" s="28" customFormat="1" x14ac:dyDescent="0.25">
      <c r="A54" s="26" t="s">
        <v>65</v>
      </c>
      <c r="B54" s="27" t="s">
        <v>11</v>
      </c>
      <c r="C54" s="5" t="s">
        <v>12</v>
      </c>
      <c r="D54" s="83">
        <v>9.4E-2</v>
      </c>
      <c r="E54" s="82"/>
      <c r="F54" s="82">
        <f t="shared" si="0"/>
        <v>0</v>
      </c>
      <c r="G54" s="79" t="s">
        <v>361</v>
      </c>
    </row>
    <row r="55" spans="1:7" s="28" customFormat="1" x14ac:dyDescent="0.25">
      <c r="A55" s="46">
        <v>29</v>
      </c>
      <c r="B55" s="27" t="s">
        <v>273</v>
      </c>
      <c r="C55" s="5" t="s">
        <v>6</v>
      </c>
      <c r="D55" s="83">
        <v>43</v>
      </c>
      <c r="E55" s="82"/>
      <c r="F55" s="82">
        <f t="shared" si="0"/>
        <v>0</v>
      </c>
      <c r="G55" s="79" t="s">
        <v>233</v>
      </c>
    </row>
    <row r="56" spans="1:7" s="28" customFormat="1" x14ac:dyDescent="0.25">
      <c r="A56" s="46" t="s">
        <v>37</v>
      </c>
      <c r="B56" s="27" t="s">
        <v>274</v>
      </c>
      <c r="C56" s="5" t="s">
        <v>6</v>
      </c>
      <c r="D56" s="83">
        <v>43.43</v>
      </c>
      <c r="E56" s="82"/>
      <c r="F56" s="82">
        <f t="shared" si="0"/>
        <v>0</v>
      </c>
      <c r="G56" s="79" t="s">
        <v>361</v>
      </c>
    </row>
    <row r="57" spans="1:7" s="28" customFormat="1" x14ac:dyDescent="0.25">
      <c r="A57" s="46">
        <v>30</v>
      </c>
      <c r="B57" s="27" t="s">
        <v>275</v>
      </c>
      <c r="C57" s="5" t="s">
        <v>6</v>
      </c>
      <c r="D57" s="83">
        <v>43</v>
      </c>
      <c r="E57" s="82"/>
      <c r="F57" s="82">
        <f t="shared" si="0"/>
        <v>0</v>
      </c>
      <c r="G57" s="79" t="s">
        <v>233</v>
      </c>
    </row>
    <row r="58" spans="1:7" s="28" customFormat="1" x14ac:dyDescent="0.25">
      <c r="A58" s="46" t="s">
        <v>50</v>
      </c>
      <c r="B58" s="27" t="s">
        <v>11</v>
      </c>
      <c r="C58" s="5" t="s">
        <v>6</v>
      </c>
      <c r="D58" s="83">
        <v>8.5139999999999993E-2</v>
      </c>
      <c r="E58" s="82"/>
      <c r="F58" s="82">
        <f t="shared" si="0"/>
        <v>0</v>
      </c>
      <c r="G58" s="79" t="s">
        <v>361</v>
      </c>
    </row>
    <row r="59" spans="1:7" s="28" customFormat="1" x14ac:dyDescent="0.25">
      <c r="A59" s="46">
        <v>31</v>
      </c>
      <c r="B59" s="27" t="s">
        <v>276</v>
      </c>
      <c r="C59" s="5" t="s">
        <v>6</v>
      </c>
      <c r="D59" s="83">
        <v>43</v>
      </c>
      <c r="E59" s="82"/>
      <c r="F59" s="82">
        <f t="shared" si="0"/>
        <v>0</v>
      </c>
      <c r="G59" s="79" t="s">
        <v>233</v>
      </c>
    </row>
    <row r="60" spans="1:7" s="28" customFormat="1" x14ac:dyDescent="0.25">
      <c r="A60" s="46" t="s">
        <v>51</v>
      </c>
      <c r="B60" s="27" t="s">
        <v>11</v>
      </c>
      <c r="C60" s="5" t="s">
        <v>12</v>
      </c>
      <c r="D60" s="83">
        <v>1.3373000000000002</v>
      </c>
      <c r="E60" s="82"/>
      <c r="F60" s="82">
        <f t="shared" si="0"/>
        <v>0</v>
      </c>
      <c r="G60" s="79" t="s">
        <v>361</v>
      </c>
    </row>
    <row r="61" spans="1:7" s="28" customFormat="1" x14ac:dyDescent="0.25">
      <c r="A61" s="26" t="s">
        <v>94</v>
      </c>
      <c r="B61" s="27" t="s">
        <v>277</v>
      </c>
      <c r="C61" s="5" t="s">
        <v>6</v>
      </c>
      <c r="D61" s="83">
        <v>20</v>
      </c>
      <c r="E61" s="82"/>
      <c r="F61" s="82">
        <f t="shared" si="0"/>
        <v>0</v>
      </c>
      <c r="G61" s="79" t="s">
        <v>233</v>
      </c>
    </row>
    <row r="62" spans="1:7" s="28" customFormat="1" x14ac:dyDescent="0.25">
      <c r="A62" s="26" t="s">
        <v>66</v>
      </c>
      <c r="B62" s="27" t="s">
        <v>42</v>
      </c>
      <c r="C62" s="5" t="s">
        <v>6</v>
      </c>
      <c r="D62" s="83">
        <v>20.2</v>
      </c>
      <c r="E62" s="82"/>
      <c r="F62" s="82">
        <f t="shared" si="0"/>
        <v>0</v>
      </c>
      <c r="G62" s="79" t="s">
        <v>361</v>
      </c>
    </row>
    <row r="63" spans="1:7" s="28" customFormat="1" x14ac:dyDescent="0.25">
      <c r="A63" s="26" t="s">
        <v>173</v>
      </c>
      <c r="B63" s="27" t="s">
        <v>278</v>
      </c>
      <c r="C63" s="5" t="s">
        <v>6</v>
      </c>
      <c r="D63" s="83">
        <v>20</v>
      </c>
      <c r="E63" s="82"/>
      <c r="F63" s="82">
        <f t="shared" si="0"/>
        <v>0</v>
      </c>
      <c r="G63" s="79" t="s">
        <v>233</v>
      </c>
    </row>
    <row r="64" spans="1:7" s="28" customFormat="1" x14ac:dyDescent="0.25">
      <c r="A64" s="26" t="s">
        <v>174</v>
      </c>
      <c r="B64" s="27" t="s">
        <v>11</v>
      </c>
      <c r="C64" s="5" t="s">
        <v>6</v>
      </c>
      <c r="D64" s="83">
        <v>3.9399999999999998E-2</v>
      </c>
      <c r="E64" s="82"/>
      <c r="F64" s="82">
        <f t="shared" si="0"/>
        <v>0</v>
      </c>
      <c r="G64" s="79" t="s">
        <v>361</v>
      </c>
    </row>
    <row r="65" spans="1:7" s="28" customFormat="1" x14ac:dyDescent="0.25">
      <c r="A65" s="26" t="s">
        <v>175</v>
      </c>
      <c r="B65" s="27" t="s">
        <v>279</v>
      </c>
      <c r="C65" s="5" t="s">
        <v>6</v>
      </c>
      <c r="D65" s="83">
        <v>20</v>
      </c>
      <c r="E65" s="82"/>
      <c r="F65" s="82">
        <f t="shared" si="0"/>
        <v>0</v>
      </c>
      <c r="G65" s="79" t="s">
        <v>233</v>
      </c>
    </row>
    <row r="66" spans="1:7" s="28" customFormat="1" x14ac:dyDescent="0.25">
      <c r="A66" s="26" t="s">
        <v>176</v>
      </c>
      <c r="B66" s="27" t="s">
        <v>11</v>
      </c>
      <c r="C66" s="5" t="s">
        <v>12</v>
      </c>
      <c r="D66" s="83">
        <v>0.62200000000000011</v>
      </c>
      <c r="E66" s="82"/>
      <c r="F66" s="82">
        <f t="shared" si="0"/>
        <v>0</v>
      </c>
      <c r="G66" s="79" t="s">
        <v>361</v>
      </c>
    </row>
    <row r="67" spans="1:7" s="28" customFormat="1" ht="15.75" x14ac:dyDescent="0.25">
      <c r="A67" s="31" t="s">
        <v>95</v>
      </c>
      <c r="B67" s="27" t="s">
        <v>280</v>
      </c>
      <c r="C67" s="3" t="s">
        <v>241</v>
      </c>
      <c r="D67" s="82">
        <v>0.80411999999999983</v>
      </c>
      <c r="E67" s="82"/>
      <c r="F67" s="82">
        <f t="shared" si="0"/>
        <v>0</v>
      </c>
      <c r="G67" s="79" t="s">
        <v>233</v>
      </c>
    </row>
    <row r="68" spans="1:7" s="28" customFormat="1" x14ac:dyDescent="0.25">
      <c r="A68" s="49" t="s">
        <v>96</v>
      </c>
      <c r="B68" s="50" t="s">
        <v>281</v>
      </c>
      <c r="C68" s="3" t="s">
        <v>7</v>
      </c>
      <c r="D68" s="82">
        <v>1</v>
      </c>
      <c r="E68" s="82"/>
      <c r="F68" s="82">
        <f t="shared" si="0"/>
        <v>0</v>
      </c>
      <c r="G68" s="79" t="s">
        <v>232</v>
      </c>
    </row>
    <row r="69" spans="1:7" s="28" customFormat="1" x14ac:dyDescent="0.25">
      <c r="A69" s="49" t="s">
        <v>97</v>
      </c>
      <c r="B69" s="50" t="s">
        <v>282</v>
      </c>
      <c r="C69" s="3" t="s">
        <v>7</v>
      </c>
      <c r="D69" s="83">
        <v>1</v>
      </c>
      <c r="E69" s="82"/>
      <c r="F69" s="82">
        <f t="shared" si="0"/>
        <v>0</v>
      </c>
      <c r="G69" s="79" t="s">
        <v>232</v>
      </c>
    </row>
    <row r="70" spans="1:7" s="28" customFormat="1" x14ac:dyDescent="0.25">
      <c r="A70" s="49" t="s">
        <v>202</v>
      </c>
      <c r="B70" s="32" t="s">
        <v>283</v>
      </c>
      <c r="C70" s="3" t="s">
        <v>7</v>
      </c>
      <c r="D70" s="82">
        <v>1</v>
      </c>
      <c r="E70" s="82"/>
      <c r="F70" s="82">
        <f t="shared" si="0"/>
        <v>0</v>
      </c>
      <c r="G70" s="79" t="s">
        <v>232</v>
      </c>
    </row>
    <row r="71" spans="1:7" s="28" customFormat="1" x14ac:dyDescent="0.25">
      <c r="A71" s="49" t="s">
        <v>203</v>
      </c>
      <c r="B71" s="50" t="s">
        <v>284</v>
      </c>
      <c r="C71" s="3" t="s">
        <v>7</v>
      </c>
      <c r="D71" s="82">
        <v>1</v>
      </c>
      <c r="E71" s="82"/>
      <c r="F71" s="82">
        <f t="shared" si="0"/>
        <v>0</v>
      </c>
      <c r="G71" s="79" t="s">
        <v>232</v>
      </c>
    </row>
    <row r="72" spans="1:7" s="28" customFormat="1" x14ac:dyDescent="0.25">
      <c r="A72" s="49" t="s">
        <v>204</v>
      </c>
      <c r="B72" s="27" t="s">
        <v>285</v>
      </c>
      <c r="C72" s="5" t="s">
        <v>7</v>
      </c>
      <c r="D72" s="82">
        <v>1</v>
      </c>
      <c r="E72" s="82"/>
      <c r="F72" s="82">
        <f t="shared" si="0"/>
        <v>0</v>
      </c>
      <c r="G72" s="79" t="s">
        <v>361</v>
      </c>
    </row>
    <row r="73" spans="1:7" s="28" customFormat="1" x14ac:dyDescent="0.25">
      <c r="A73" s="49" t="s">
        <v>205</v>
      </c>
      <c r="B73" s="32" t="s">
        <v>286</v>
      </c>
      <c r="C73" s="3" t="s">
        <v>5</v>
      </c>
      <c r="D73" s="82">
        <v>8.0411999999999983E-2</v>
      </c>
      <c r="E73" s="82"/>
      <c r="F73" s="82">
        <f t="shared" ref="F73:F136" si="1">D73*E73</f>
        <v>0</v>
      </c>
      <c r="G73" s="79" t="s">
        <v>232</v>
      </c>
    </row>
    <row r="74" spans="1:7" s="28" customFormat="1" x14ac:dyDescent="0.25">
      <c r="A74" s="49" t="s">
        <v>206</v>
      </c>
      <c r="B74" s="32" t="s">
        <v>287</v>
      </c>
      <c r="C74" s="3" t="s">
        <v>16</v>
      </c>
      <c r="D74" s="82">
        <v>0.80411999999999983</v>
      </c>
      <c r="E74" s="82"/>
      <c r="F74" s="82">
        <f t="shared" si="1"/>
        <v>0</v>
      </c>
      <c r="G74" s="79" t="s">
        <v>232</v>
      </c>
    </row>
    <row r="75" spans="1:7" s="28" customFormat="1" ht="15.75" x14ac:dyDescent="0.25">
      <c r="A75" s="31" t="s">
        <v>98</v>
      </c>
      <c r="B75" s="27" t="s">
        <v>288</v>
      </c>
      <c r="C75" s="3" t="s">
        <v>241</v>
      </c>
      <c r="D75" s="82">
        <v>0.71111999999999986</v>
      </c>
      <c r="E75" s="82"/>
      <c r="F75" s="82">
        <f t="shared" si="1"/>
        <v>0</v>
      </c>
      <c r="G75" s="79" t="s">
        <v>233</v>
      </c>
    </row>
    <row r="76" spans="1:7" s="28" customFormat="1" x14ac:dyDescent="0.25">
      <c r="A76" s="49" t="s">
        <v>99</v>
      </c>
      <c r="B76" s="50" t="s">
        <v>281</v>
      </c>
      <c r="C76" s="3" t="s">
        <v>7</v>
      </c>
      <c r="D76" s="82">
        <v>1</v>
      </c>
      <c r="E76" s="82"/>
      <c r="F76" s="82">
        <f t="shared" si="1"/>
        <v>0</v>
      </c>
      <c r="G76" s="79" t="s">
        <v>232</v>
      </c>
    </row>
    <row r="77" spans="1:7" s="28" customFormat="1" x14ac:dyDescent="0.25">
      <c r="A77" s="49" t="s">
        <v>100</v>
      </c>
      <c r="B77" s="50" t="s">
        <v>282</v>
      </c>
      <c r="C77" s="3" t="s">
        <v>7</v>
      </c>
      <c r="D77" s="83">
        <v>1</v>
      </c>
      <c r="E77" s="82"/>
      <c r="F77" s="82">
        <f t="shared" si="1"/>
        <v>0</v>
      </c>
      <c r="G77" s="79" t="s">
        <v>232</v>
      </c>
    </row>
    <row r="78" spans="1:7" s="28" customFormat="1" x14ac:dyDescent="0.25">
      <c r="A78" s="49" t="s">
        <v>207</v>
      </c>
      <c r="B78" s="32" t="s">
        <v>283</v>
      </c>
      <c r="C78" s="3" t="s">
        <v>7</v>
      </c>
      <c r="D78" s="82">
        <v>1</v>
      </c>
      <c r="E78" s="82"/>
      <c r="F78" s="82">
        <f t="shared" si="1"/>
        <v>0</v>
      </c>
      <c r="G78" s="79" t="s">
        <v>232</v>
      </c>
    </row>
    <row r="79" spans="1:7" s="28" customFormat="1" x14ac:dyDescent="0.25">
      <c r="A79" s="49" t="s">
        <v>208</v>
      </c>
      <c r="B79" s="50" t="s">
        <v>284</v>
      </c>
      <c r="C79" s="3" t="s">
        <v>7</v>
      </c>
      <c r="D79" s="82">
        <v>1</v>
      </c>
      <c r="E79" s="82"/>
      <c r="F79" s="82">
        <f t="shared" si="1"/>
        <v>0</v>
      </c>
      <c r="G79" s="79" t="s">
        <v>232</v>
      </c>
    </row>
    <row r="80" spans="1:7" s="28" customFormat="1" x14ac:dyDescent="0.25">
      <c r="A80" s="49" t="s">
        <v>209</v>
      </c>
      <c r="B80" s="27" t="s">
        <v>285</v>
      </c>
      <c r="C80" s="5" t="s">
        <v>7</v>
      </c>
      <c r="D80" s="82">
        <v>1</v>
      </c>
      <c r="E80" s="82"/>
      <c r="F80" s="82">
        <f t="shared" si="1"/>
        <v>0</v>
      </c>
      <c r="G80" s="79" t="s">
        <v>361</v>
      </c>
    </row>
    <row r="81" spans="1:7" s="28" customFormat="1" x14ac:dyDescent="0.25">
      <c r="A81" s="49" t="s">
        <v>210</v>
      </c>
      <c r="B81" s="32" t="s">
        <v>286</v>
      </c>
      <c r="C81" s="3" t="s">
        <v>5</v>
      </c>
      <c r="D81" s="82">
        <v>7.1111999999999995E-2</v>
      </c>
      <c r="E81" s="82"/>
      <c r="F81" s="82">
        <f t="shared" si="1"/>
        <v>0</v>
      </c>
      <c r="G81" s="79" t="s">
        <v>232</v>
      </c>
    </row>
    <row r="82" spans="1:7" s="28" customFormat="1" x14ac:dyDescent="0.25">
      <c r="A82" s="49" t="s">
        <v>211</v>
      </c>
      <c r="B82" s="32" t="s">
        <v>287</v>
      </c>
      <c r="C82" s="3" t="s">
        <v>16</v>
      </c>
      <c r="D82" s="82">
        <v>0.71111999999999997</v>
      </c>
      <c r="E82" s="82"/>
      <c r="F82" s="82">
        <f t="shared" si="1"/>
        <v>0</v>
      </c>
      <c r="G82" s="79" t="s">
        <v>232</v>
      </c>
    </row>
    <row r="83" spans="1:7" s="28" customFormat="1" x14ac:dyDescent="0.25">
      <c r="A83" s="46">
        <v>37</v>
      </c>
      <c r="B83" s="27" t="s">
        <v>289</v>
      </c>
      <c r="C83" s="5" t="s">
        <v>5</v>
      </c>
      <c r="D83" s="82">
        <v>5.7000000000000011</v>
      </c>
      <c r="E83" s="82"/>
      <c r="F83" s="82">
        <f t="shared" si="1"/>
        <v>0</v>
      </c>
      <c r="G83" s="79" t="s">
        <v>233</v>
      </c>
    </row>
    <row r="84" spans="1:7" s="28" customFormat="1" x14ac:dyDescent="0.25">
      <c r="A84" s="46" t="s">
        <v>101</v>
      </c>
      <c r="B84" s="27" t="s">
        <v>80</v>
      </c>
      <c r="C84" s="5" t="s">
        <v>7</v>
      </c>
      <c r="D84" s="82">
        <v>10</v>
      </c>
      <c r="E84" s="82"/>
      <c r="F84" s="82">
        <f t="shared" si="1"/>
        <v>0</v>
      </c>
      <c r="G84" s="79" t="s">
        <v>232</v>
      </c>
    </row>
    <row r="85" spans="1:7" s="28" customFormat="1" x14ac:dyDescent="0.25">
      <c r="A85" s="46" t="s">
        <v>212</v>
      </c>
      <c r="B85" s="27" t="s">
        <v>290</v>
      </c>
      <c r="C85" s="5" t="s">
        <v>7</v>
      </c>
      <c r="D85" s="82">
        <v>10</v>
      </c>
      <c r="E85" s="82"/>
      <c r="F85" s="82">
        <f t="shared" si="1"/>
        <v>0</v>
      </c>
      <c r="G85" s="79" t="s">
        <v>232</v>
      </c>
    </row>
    <row r="86" spans="1:7" s="48" customFormat="1" x14ac:dyDescent="0.25">
      <c r="A86" s="46" t="s">
        <v>213</v>
      </c>
      <c r="B86" s="27" t="s">
        <v>285</v>
      </c>
      <c r="C86" s="5" t="s">
        <v>7</v>
      </c>
      <c r="D86" s="82">
        <v>10</v>
      </c>
      <c r="E86" s="82"/>
      <c r="F86" s="82">
        <f t="shared" si="1"/>
        <v>0</v>
      </c>
      <c r="G86" s="79" t="s">
        <v>361</v>
      </c>
    </row>
    <row r="87" spans="1:7" s="28" customFormat="1" ht="15.75" x14ac:dyDescent="0.25">
      <c r="A87" s="26" t="s">
        <v>102</v>
      </c>
      <c r="B87" s="27" t="s">
        <v>291</v>
      </c>
      <c r="C87" s="1" t="s">
        <v>242</v>
      </c>
      <c r="D87" s="83">
        <v>80</v>
      </c>
      <c r="E87" s="82"/>
      <c r="F87" s="82">
        <f t="shared" si="1"/>
        <v>0</v>
      </c>
      <c r="G87" s="79" t="s">
        <v>233</v>
      </c>
    </row>
    <row r="88" spans="1:7" s="28" customFormat="1" x14ac:dyDescent="0.25">
      <c r="A88" s="26" t="s">
        <v>103</v>
      </c>
      <c r="B88" s="27" t="s">
        <v>292</v>
      </c>
      <c r="C88" s="5" t="s">
        <v>4</v>
      </c>
      <c r="D88" s="83">
        <v>0.19199999999999998</v>
      </c>
      <c r="E88" s="82"/>
      <c r="F88" s="82">
        <f t="shared" si="1"/>
        <v>0</v>
      </c>
      <c r="G88" s="79" t="s">
        <v>232</v>
      </c>
    </row>
    <row r="89" spans="1:7" x14ac:dyDescent="0.25">
      <c r="A89" s="37" t="s">
        <v>104</v>
      </c>
      <c r="B89" s="6" t="s">
        <v>293</v>
      </c>
      <c r="C89" s="1" t="s">
        <v>14</v>
      </c>
      <c r="D89" s="83">
        <v>2.5</v>
      </c>
      <c r="E89" s="82"/>
      <c r="F89" s="82">
        <f t="shared" si="1"/>
        <v>0</v>
      </c>
      <c r="G89" s="79" t="s">
        <v>233</v>
      </c>
    </row>
    <row r="90" spans="1:7" x14ac:dyDescent="0.25">
      <c r="A90" s="37" t="s">
        <v>105</v>
      </c>
      <c r="B90" s="6" t="s">
        <v>17</v>
      </c>
      <c r="C90" s="1" t="s">
        <v>16</v>
      </c>
      <c r="D90" s="83">
        <v>1</v>
      </c>
      <c r="E90" s="82"/>
      <c r="F90" s="82">
        <f t="shared" si="1"/>
        <v>0</v>
      </c>
      <c r="G90" s="79" t="s">
        <v>232</v>
      </c>
    </row>
    <row r="91" spans="1:7" x14ac:dyDescent="0.25">
      <c r="A91" s="37" t="s">
        <v>52</v>
      </c>
      <c r="B91" s="6" t="s">
        <v>294</v>
      </c>
      <c r="C91" s="1" t="s">
        <v>7</v>
      </c>
      <c r="D91" s="83">
        <v>1</v>
      </c>
      <c r="E91" s="82"/>
      <c r="F91" s="82">
        <f t="shared" si="1"/>
        <v>0</v>
      </c>
      <c r="G91" s="79" t="s">
        <v>233</v>
      </c>
    </row>
    <row r="92" spans="1:7" x14ac:dyDescent="0.25">
      <c r="A92" s="37" t="s">
        <v>53</v>
      </c>
      <c r="B92" s="6" t="s">
        <v>295</v>
      </c>
      <c r="C92" s="1" t="s">
        <v>7</v>
      </c>
      <c r="D92" s="83">
        <v>1</v>
      </c>
      <c r="E92" s="82"/>
      <c r="F92" s="82">
        <f t="shared" si="1"/>
        <v>0</v>
      </c>
      <c r="G92" s="79" t="s">
        <v>361</v>
      </c>
    </row>
    <row r="93" spans="1:7" x14ac:dyDescent="0.25">
      <c r="A93" s="37" t="s">
        <v>106</v>
      </c>
      <c r="B93" s="6" t="s">
        <v>296</v>
      </c>
      <c r="C93" s="1" t="s">
        <v>7</v>
      </c>
      <c r="D93" s="83">
        <v>1</v>
      </c>
      <c r="E93" s="82"/>
      <c r="F93" s="82">
        <f t="shared" si="1"/>
        <v>0</v>
      </c>
      <c r="G93" s="79" t="s">
        <v>233</v>
      </c>
    </row>
    <row r="94" spans="1:7" x14ac:dyDescent="0.25">
      <c r="A94" s="37" t="s">
        <v>107</v>
      </c>
      <c r="B94" s="6" t="s">
        <v>297</v>
      </c>
      <c r="C94" s="1" t="s">
        <v>7</v>
      </c>
      <c r="D94" s="83">
        <v>1</v>
      </c>
      <c r="E94" s="82"/>
      <c r="F94" s="82">
        <f t="shared" si="1"/>
        <v>0</v>
      </c>
      <c r="G94" s="79" t="s">
        <v>361</v>
      </c>
    </row>
    <row r="95" spans="1:7" x14ac:dyDescent="0.25">
      <c r="A95" s="51">
        <v>42</v>
      </c>
      <c r="B95" s="6" t="s">
        <v>298</v>
      </c>
      <c r="C95" s="1" t="s">
        <v>4</v>
      </c>
      <c r="D95" s="83">
        <v>0.02</v>
      </c>
      <c r="E95" s="82"/>
      <c r="F95" s="82">
        <f t="shared" si="1"/>
        <v>0</v>
      </c>
      <c r="G95" s="79" t="s">
        <v>233</v>
      </c>
    </row>
    <row r="96" spans="1:7" x14ac:dyDescent="0.25">
      <c r="A96" s="51" t="s">
        <v>108</v>
      </c>
      <c r="B96" s="6" t="s">
        <v>299</v>
      </c>
      <c r="C96" s="1" t="s">
        <v>7</v>
      </c>
      <c r="D96" s="83">
        <v>1</v>
      </c>
      <c r="E96" s="82"/>
      <c r="F96" s="82">
        <f t="shared" si="1"/>
        <v>0</v>
      </c>
      <c r="G96" s="79" t="s">
        <v>361</v>
      </c>
    </row>
    <row r="97" spans="1:1019 1263:2043 2287:3067 3311:4091 4335:5115 5359:6139 6383:7163 7407:8187 8431:9211 9455:10235 10479:11259 11503:12283 12527:13307 13551:14331 14575:15355 15599:16123" x14ac:dyDescent="0.25">
      <c r="A97" s="37" t="s">
        <v>67</v>
      </c>
      <c r="B97" s="6" t="s">
        <v>300</v>
      </c>
      <c r="C97" s="1" t="s">
        <v>7</v>
      </c>
      <c r="D97" s="83">
        <v>1</v>
      </c>
      <c r="E97" s="82"/>
      <c r="F97" s="82">
        <f t="shared" si="1"/>
        <v>0</v>
      </c>
      <c r="G97" s="79" t="s">
        <v>233</v>
      </c>
      <c r="IE97" s="51">
        <v>18</v>
      </c>
      <c r="IF97" s="47" t="s">
        <v>18</v>
      </c>
      <c r="IG97" s="44" t="s">
        <v>19</v>
      </c>
      <c r="IH97" s="1" t="s">
        <v>7</v>
      </c>
      <c r="II97" s="1"/>
      <c r="IJ97" s="40">
        <v>22</v>
      </c>
      <c r="IK97" s="1"/>
      <c r="IL97" s="33"/>
      <c r="IM97" s="1"/>
      <c r="IN97" s="33"/>
      <c r="IO97" s="1"/>
      <c r="IP97" s="33"/>
      <c r="IQ97" s="38"/>
      <c r="SA97" s="51">
        <v>18</v>
      </c>
      <c r="SB97" s="47" t="s">
        <v>18</v>
      </c>
      <c r="SC97" s="44" t="s">
        <v>19</v>
      </c>
      <c r="SD97" s="1" t="s">
        <v>7</v>
      </c>
      <c r="SE97" s="1"/>
      <c r="SF97" s="40">
        <v>22</v>
      </c>
      <c r="SG97" s="1"/>
      <c r="SH97" s="33"/>
      <c r="SI97" s="1"/>
      <c r="SJ97" s="33"/>
      <c r="SK97" s="1"/>
      <c r="SL97" s="33"/>
      <c r="SM97" s="38"/>
      <c r="ABW97" s="51">
        <v>18</v>
      </c>
      <c r="ABX97" s="47" t="s">
        <v>18</v>
      </c>
      <c r="ABY97" s="44" t="s">
        <v>19</v>
      </c>
      <c r="ABZ97" s="1" t="s">
        <v>7</v>
      </c>
      <c r="ACA97" s="1"/>
      <c r="ACB97" s="40">
        <v>22</v>
      </c>
      <c r="ACC97" s="1"/>
      <c r="ACD97" s="33"/>
      <c r="ACE97" s="1"/>
      <c r="ACF97" s="33"/>
      <c r="ACG97" s="1"/>
      <c r="ACH97" s="33"/>
      <c r="ACI97" s="38"/>
      <c r="ALS97" s="51">
        <v>18</v>
      </c>
      <c r="ALT97" s="47" t="s">
        <v>18</v>
      </c>
      <c r="ALU97" s="44" t="s">
        <v>19</v>
      </c>
      <c r="ALV97" s="1" t="s">
        <v>7</v>
      </c>
      <c r="ALW97" s="1"/>
      <c r="ALX97" s="40">
        <v>22</v>
      </c>
      <c r="ALY97" s="1"/>
      <c r="ALZ97" s="33"/>
      <c r="AMA97" s="1"/>
      <c r="AMB97" s="33"/>
      <c r="AMC97" s="1"/>
      <c r="AMD97" s="33"/>
      <c r="AME97" s="38"/>
      <c r="AVO97" s="51">
        <v>18</v>
      </c>
      <c r="AVP97" s="47" t="s">
        <v>18</v>
      </c>
      <c r="AVQ97" s="44" t="s">
        <v>19</v>
      </c>
      <c r="AVR97" s="1" t="s">
        <v>7</v>
      </c>
      <c r="AVS97" s="1"/>
      <c r="AVT97" s="40">
        <v>22</v>
      </c>
      <c r="AVU97" s="1"/>
      <c r="AVV97" s="33"/>
      <c r="AVW97" s="1"/>
      <c r="AVX97" s="33"/>
      <c r="AVY97" s="1"/>
      <c r="AVZ97" s="33"/>
      <c r="AWA97" s="38"/>
      <c r="BFK97" s="51">
        <v>18</v>
      </c>
      <c r="BFL97" s="47" t="s">
        <v>18</v>
      </c>
      <c r="BFM97" s="44" t="s">
        <v>19</v>
      </c>
      <c r="BFN97" s="1" t="s">
        <v>7</v>
      </c>
      <c r="BFO97" s="1"/>
      <c r="BFP97" s="40">
        <v>22</v>
      </c>
      <c r="BFQ97" s="1"/>
      <c r="BFR97" s="33"/>
      <c r="BFS97" s="1"/>
      <c r="BFT97" s="33"/>
      <c r="BFU97" s="1"/>
      <c r="BFV97" s="33"/>
      <c r="BFW97" s="38"/>
      <c r="BPG97" s="51">
        <v>18</v>
      </c>
      <c r="BPH97" s="47" t="s">
        <v>18</v>
      </c>
      <c r="BPI97" s="44" t="s">
        <v>19</v>
      </c>
      <c r="BPJ97" s="1" t="s">
        <v>7</v>
      </c>
      <c r="BPK97" s="1"/>
      <c r="BPL97" s="40">
        <v>22</v>
      </c>
      <c r="BPM97" s="1"/>
      <c r="BPN97" s="33"/>
      <c r="BPO97" s="1"/>
      <c r="BPP97" s="33"/>
      <c r="BPQ97" s="1"/>
      <c r="BPR97" s="33"/>
      <c r="BPS97" s="38"/>
      <c r="BZC97" s="51">
        <v>18</v>
      </c>
      <c r="BZD97" s="47" t="s">
        <v>18</v>
      </c>
      <c r="BZE97" s="44" t="s">
        <v>19</v>
      </c>
      <c r="BZF97" s="1" t="s">
        <v>7</v>
      </c>
      <c r="BZG97" s="1"/>
      <c r="BZH97" s="40">
        <v>22</v>
      </c>
      <c r="BZI97" s="1"/>
      <c r="BZJ97" s="33"/>
      <c r="BZK97" s="1"/>
      <c r="BZL97" s="33"/>
      <c r="BZM97" s="1"/>
      <c r="BZN97" s="33"/>
      <c r="BZO97" s="38"/>
      <c r="CIY97" s="51">
        <v>18</v>
      </c>
      <c r="CIZ97" s="47" t="s">
        <v>18</v>
      </c>
      <c r="CJA97" s="44" t="s">
        <v>19</v>
      </c>
      <c r="CJB97" s="1" t="s">
        <v>7</v>
      </c>
      <c r="CJC97" s="1"/>
      <c r="CJD97" s="40">
        <v>22</v>
      </c>
      <c r="CJE97" s="1"/>
      <c r="CJF97" s="33"/>
      <c r="CJG97" s="1"/>
      <c r="CJH97" s="33"/>
      <c r="CJI97" s="1"/>
      <c r="CJJ97" s="33"/>
      <c r="CJK97" s="38"/>
      <c r="CSU97" s="51">
        <v>18</v>
      </c>
      <c r="CSV97" s="47" t="s">
        <v>18</v>
      </c>
      <c r="CSW97" s="44" t="s">
        <v>19</v>
      </c>
      <c r="CSX97" s="1" t="s">
        <v>7</v>
      </c>
      <c r="CSY97" s="1"/>
      <c r="CSZ97" s="40">
        <v>22</v>
      </c>
      <c r="CTA97" s="1"/>
      <c r="CTB97" s="33"/>
      <c r="CTC97" s="1"/>
      <c r="CTD97" s="33"/>
      <c r="CTE97" s="1"/>
      <c r="CTF97" s="33"/>
      <c r="CTG97" s="38"/>
      <c r="DCQ97" s="51">
        <v>18</v>
      </c>
      <c r="DCR97" s="47" t="s">
        <v>18</v>
      </c>
      <c r="DCS97" s="44" t="s">
        <v>19</v>
      </c>
      <c r="DCT97" s="1" t="s">
        <v>7</v>
      </c>
      <c r="DCU97" s="1"/>
      <c r="DCV97" s="40">
        <v>22</v>
      </c>
      <c r="DCW97" s="1"/>
      <c r="DCX97" s="33"/>
      <c r="DCY97" s="1"/>
      <c r="DCZ97" s="33"/>
      <c r="DDA97" s="1"/>
      <c r="DDB97" s="33"/>
      <c r="DDC97" s="38"/>
      <c r="DMM97" s="51">
        <v>18</v>
      </c>
      <c r="DMN97" s="47" t="s">
        <v>18</v>
      </c>
      <c r="DMO97" s="44" t="s">
        <v>19</v>
      </c>
      <c r="DMP97" s="1" t="s">
        <v>7</v>
      </c>
      <c r="DMQ97" s="1"/>
      <c r="DMR97" s="40">
        <v>22</v>
      </c>
      <c r="DMS97" s="1"/>
      <c r="DMT97" s="33"/>
      <c r="DMU97" s="1"/>
      <c r="DMV97" s="33"/>
      <c r="DMW97" s="1"/>
      <c r="DMX97" s="33"/>
      <c r="DMY97" s="38"/>
      <c r="DWI97" s="51">
        <v>18</v>
      </c>
      <c r="DWJ97" s="47" t="s">
        <v>18</v>
      </c>
      <c r="DWK97" s="44" t="s">
        <v>19</v>
      </c>
      <c r="DWL97" s="1" t="s">
        <v>7</v>
      </c>
      <c r="DWM97" s="1"/>
      <c r="DWN97" s="40">
        <v>22</v>
      </c>
      <c r="DWO97" s="1"/>
      <c r="DWP97" s="33"/>
      <c r="DWQ97" s="1"/>
      <c r="DWR97" s="33"/>
      <c r="DWS97" s="1"/>
      <c r="DWT97" s="33"/>
      <c r="DWU97" s="38"/>
      <c r="EGE97" s="51">
        <v>18</v>
      </c>
      <c r="EGF97" s="47" t="s">
        <v>18</v>
      </c>
      <c r="EGG97" s="44" t="s">
        <v>19</v>
      </c>
      <c r="EGH97" s="1" t="s">
        <v>7</v>
      </c>
      <c r="EGI97" s="1"/>
      <c r="EGJ97" s="40">
        <v>22</v>
      </c>
      <c r="EGK97" s="1"/>
      <c r="EGL97" s="33"/>
      <c r="EGM97" s="1"/>
      <c r="EGN97" s="33"/>
      <c r="EGO97" s="1"/>
      <c r="EGP97" s="33"/>
      <c r="EGQ97" s="38"/>
      <c r="EQA97" s="51">
        <v>18</v>
      </c>
      <c r="EQB97" s="47" t="s">
        <v>18</v>
      </c>
      <c r="EQC97" s="44" t="s">
        <v>19</v>
      </c>
      <c r="EQD97" s="1" t="s">
        <v>7</v>
      </c>
      <c r="EQE97" s="1"/>
      <c r="EQF97" s="40">
        <v>22</v>
      </c>
      <c r="EQG97" s="1"/>
      <c r="EQH97" s="33"/>
      <c r="EQI97" s="1"/>
      <c r="EQJ97" s="33"/>
      <c r="EQK97" s="1"/>
      <c r="EQL97" s="33"/>
      <c r="EQM97" s="38"/>
      <c r="EZW97" s="51">
        <v>18</v>
      </c>
      <c r="EZX97" s="47" t="s">
        <v>18</v>
      </c>
      <c r="EZY97" s="44" t="s">
        <v>19</v>
      </c>
      <c r="EZZ97" s="1" t="s">
        <v>7</v>
      </c>
      <c r="FAA97" s="1"/>
      <c r="FAB97" s="40">
        <v>22</v>
      </c>
      <c r="FAC97" s="1"/>
      <c r="FAD97" s="33"/>
      <c r="FAE97" s="1"/>
      <c r="FAF97" s="33"/>
      <c r="FAG97" s="1"/>
      <c r="FAH97" s="33"/>
      <c r="FAI97" s="38"/>
      <c r="FJS97" s="51">
        <v>18</v>
      </c>
      <c r="FJT97" s="47" t="s">
        <v>18</v>
      </c>
      <c r="FJU97" s="44" t="s">
        <v>19</v>
      </c>
      <c r="FJV97" s="1" t="s">
        <v>7</v>
      </c>
      <c r="FJW97" s="1"/>
      <c r="FJX97" s="40">
        <v>22</v>
      </c>
      <c r="FJY97" s="1"/>
      <c r="FJZ97" s="33"/>
      <c r="FKA97" s="1"/>
      <c r="FKB97" s="33"/>
      <c r="FKC97" s="1"/>
      <c r="FKD97" s="33"/>
      <c r="FKE97" s="38"/>
      <c r="FTO97" s="51">
        <v>18</v>
      </c>
      <c r="FTP97" s="47" t="s">
        <v>18</v>
      </c>
      <c r="FTQ97" s="44" t="s">
        <v>19</v>
      </c>
      <c r="FTR97" s="1" t="s">
        <v>7</v>
      </c>
      <c r="FTS97" s="1"/>
      <c r="FTT97" s="40">
        <v>22</v>
      </c>
      <c r="FTU97" s="1"/>
      <c r="FTV97" s="33"/>
      <c r="FTW97" s="1"/>
      <c r="FTX97" s="33"/>
      <c r="FTY97" s="1"/>
      <c r="FTZ97" s="33"/>
      <c r="FUA97" s="38"/>
      <c r="GDK97" s="51">
        <v>18</v>
      </c>
      <c r="GDL97" s="47" t="s">
        <v>18</v>
      </c>
      <c r="GDM97" s="44" t="s">
        <v>19</v>
      </c>
      <c r="GDN97" s="1" t="s">
        <v>7</v>
      </c>
      <c r="GDO97" s="1"/>
      <c r="GDP97" s="40">
        <v>22</v>
      </c>
      <c r="GDQ97" s="1"/>
      <c r="GDR97" s="33"/>
      <c r="GDS97" s="1"/>
      <c r="GDT97" s="33"/>
      <c r="GDU97" s="1"/>
      <c r="GDV97" s="33"/>
      <c r="GDW97" s="38"/>
      <c r="GNG97" s="51">
        <v>18</v>
      </c>
      <c r="GNH97" s="47" t="s">
        <v>18</v>
      </c>
      <c r="GNI97" s="44" t="s">
        <v>19</v>
      </c>
      <c r="GNJ97" s="1" t="s">
        <v>7</v>
      </c>
      <c r="GNK97" s="1"/>
      <c r="GNL97" s="40">
        <v>22</v>
      </c>
      <c r="GNM97" s="1"/>
      <c r="GNN97" s="33"/>
      <c r="GNO97" s="1"/>
      <c r="GNP97" s="33"/>
      <c r="GNQ97" s="1"/>
      <c r="GNR97" s="33"/>
      <c r="GNS97" s="38"/>
      <c r="GXC97" s="51">
        <v>18</v>
      </c>
      <c r="GXD97" s="47" t="s">
        <v>18</v>
      </c>
      <c r="GXE97" s="44" t="s">
        <v>19</v>
      </c>
      <c r="GXF97" s="1" t="s">
        <v>7</v>
      </c>
      <c r="GXG97" s="1"/>
      <c r="GXH97" s="40">
        <v>22</v>
      </c>
      <c r="GXI97" s="1"/>
      <c r="GXJ97" s="33"/>
      <c r="GXK97" s="1"/>
      <c r="GXL97" s="33"/>
      <c r="GXM97" s="1"/>
      <c r="GXN97" s="33"/>
      <c r="GXO97" s="38"/>
      <c r="HGY97" s="51">
        <v>18</v>
      </c>
      <c r="HGZ97" s="47" t="s">
        <v>18</v>
      </c>
      <c r="HHA97" s="44" t="s">
        <v>19</v>
      </c>
      <c r="HHB97" s="1" t="s">
        <v>7</v>
      </c>
      <c r="HHC97" s="1"/>
      <c r="HHD97" s="40">
        <v>22</v>
      </c>
      <c r="HHE97" s="1"/>
      <c r="HHF97" s="33"/>
      <c r="HHG97" s="1"/>
      <c r="HHH97" s="33"/>
      <c r="HHI97" s="1"/>
      <c r="HHJ97" s="33"/>
      <c r="HHK97" s="38"/>
      <c r="HQU97" s="51">
        <v>18</v>
      </c>
      <c r="HQV97" s="47" t="s">
        <v>18</v>
      </c>
      <c r="HQW97" s="44" t="s">
        <v>19</v>
      </c>
      <c r="HQX97" s="1" t="s">
        <v>7</v>
      </c>
      <c r="HQY97" s="1"/>
      <c r="HQZ97" s="40">
        <v>22</v>
      </c>
      <c r="HRA97" s="1"/>
      <c r="HRB97" s="33"/>
      <c r="HRC97" s="1"/>
      <c r="HRD97" s="33"/>
      <c r="HRE97" s="1"/>
      <c r="HRF97" s="33"/>
      <c r="HRG97" s="38"/>
      <c r="IAQ97" s="51">
        <v>18</v>
      </c>
      <c r="IAR97" s="47" t="s">
        <v>18</v>
      </c>
      <c r="IAS97" s="44" t="s">
        <v>19</v>
      </c>
      <c r="IAT97" s="1" t="s">
        <v>7</v>
      </c>
      <c r="IAU97" s="1"/>
      <c r="IAV97" s="40">
        <v>22</v>
      </c>
      <c r="IAW97" s="1"/>
      <c r="IAX97" s="33"/>
      <c r="IAY97" s="1"/>
      <c r="IAZ97" s="33"/>
      <c r="IBA97" s="1"/>
      <c r="IBB97" s="33"/>
      <c r="IBC97" s="38"/>
      <c r="IKM97" s="51">
        <v>18</v>
      </c>
      <c r="IKN97" s="47" t="s">
        <v>18</v>
      </c>
      <c r="IKO97" s="44" t="s">
        <v>19</v>
      </c>
      <c r="IKP97" s="1" t="s">
        <v>7</v>
      </c>
      <c r="IKQ97" s="1"/>
      <c r="IKR97" s="40">
        <v>22</v>
      </c>
      <c r="IKS97" s="1"/>
      <c r="IKT97" s="33"/>
      <c r="IKU97" s="1"/>
      <c r="IKV97" s="33"/>
      <c r="IKW97" s="1"/>
      <c r="IKX97" s="33"/>
      <c r="IKY97" s="38"/>
      <c r="IUI97" s="51">
        <v>18</v>
      </c>
      <c r="IUJ97" s="47" t="s">
        <v>18</v>
      </c>
      <c r="IUK97" s="44" t="s">
        <v>19</v>
      </c>
      <c r="IUL97" s="1" t="s">
        <v>7</v>
      </c>
      <c r="IUM97" s="1"/>
      <c r="IUN97" s="40">
        <v>22</v>
      </c>
      <c r="IUO97" s="1"/>
      <c r="IUP97" s="33"/>
      <c r="IUQ97" s="1"/>
      <c r="IUR97" s="33"/>
      <c r="IUS97" s="1"/>
      <c r="IUT97" s="33"/>
      <c r="IUU97" s="38"/>
      <c r="JEE97" s="51">
        <v>18</v>
      </c>
      <c r="JEF97" s="47" t="s">
        <v>18</v>
      </c>
      <c r="JEG97" s="44" t="s">
        <v>19</v>
      </c>
      <c r="JEH97" s="1" t="s">
        <v>7</v>
      </c>
      <c r="JEI97" s="1"/>
      <c r="JEJ97" s="40">
        <v>22</v>
      </c>
      <c r="JEK97" s="1"/>
      <c r="JEL97" s="33"/>
      <c r="JEM97" s="1"/>
      <c r="JEN97" s="33"/>
      <c r="JEO97" s="1"/>
      <c r="JEP97" s="33"/>
      <c r="JEQ97" s="38"/>
      <c r="JOA97" s="51">
        <v>18</v>
      </c>
      <c r="JOB97" s="47" t="s">
        <v>18</v>
      </c>
      <c r="JOC97" s="44" t="s">
        <v>19</v>
      </c>
      <c r="JOD97" s="1" t="s">
        <v>7</v>
      </c>
      <c r="JOE97" s="1"/>
      <c r="JOF97" s="40">
        <v>22</v>
      </c>
      <c r="JOG97" s="1"/>
      <c r="JOH97" s="33"/>
      <c r="JOI97" s="1"/>
      <c r="JOJ97" s="33"/>
      <c r="JOK97" s="1"/>
      <c r="JOL97" s="33"/>
      <c r="JOM97" s="38"/>
      <c r="JXW97" s="51">
        <v>18</v>
      </c>
      <c r="JXX97" s="47" t="s">
        <v>18</v>
      </c>
      <c r="JXY97" s="44" t="s">
        <v>19</v>
      </c>
      <c r="JXZ97" s="1" t="s">
        <v>7</v>
      </c>
      <c r="JYA97" s="1"/>
      <c r="JYB97" s="40">
        <v>22</v>
      </c>
      <c r="JYC97" s="1"/>
      <c r="JYD97" s="33"/>
      <c r="JYE97" s="1"/>
      <c r="JYF97" s="33"/>
      <c r="JYG97" s="1"/>
      <c r="JYH97" s="33"/>
      <c r="JYI97" s="38"/>
      <c r="KHS97" s="51">
        <v>18</v>
      </c>
      <c r="KHT97" s="47" t="s">
        <v>18</v>
      </c>
      <c r="KHU97" s="44" t="s">
        <v>19</v>
      </c>
      <c r="KHV97" s="1" t="s">
        <v>7</v>
      </c>
      <c r="KHW97" s="1"/>
      <c r="KHX97" s="40">
        <v>22</v>
      </c>
      <c r="KHY97" s="1"/>
      <c r="KHZ97" s="33"/>
      <c r="KIA97" s="1"/>
      <c r="KIB97" s="33"/>
      <c r="KIC97" s="1"/>
      <c r="KID97" s="33"/>
      <c r="KIE97" s="38"/>
      <c r="KRO97" s="51">
        <v>18</v>
      </c>
      <c r="KRP97" s="47" t="s">
        <v>18</v>
      </c>
      <c r="KRQ97" s="44" t="s">
        <v>19</v>
      </c>
      <c r="KRR97" s="1" t="s">
        <v>7</v>
      </c>
      <c r="KRS97" s="1"/>
      <c r="KRT97" s="40">
        <v>22</v>
      </c>
      <c r="KRU97" s="1"/>
      <c r="KRV97" s="33"/>
      <c r="KRW97" s="1"/>
      <c r="KRX97" s="33"/>
      <c r="KRY97" s="1"/>
      <c r="KRZ97" s="33"/>
      <c r="KSA97" s="38"/>
      <c r="LBK97" s="51">
        <v>18</v>
      </c>
      <c r="LBL97" s="47" t="s">
        <v>18</v>
      </c>
      <c r="LBM97" s="44" t="s">
        <v>19</v>
      </c>
      <c r="LBN97" s="1" t="s">
        <v>7</v>
      </c>
      <c r="LBO97" s="1"/>
      <c r="LBP97" s="40">
        <v>22</v>
      </c>
      <c r="LBQ97" s="1"/>
      <c r="LBR97" s="33"/>
      <c r="LBS97" s="1"/>
      <c r="LBT97" s="33"/>
      <c r="LBU97" s="1"/>
      <c r="LBV97" s="33"/>
      <c r="LBW97" s="38"/>
      <c r="LLG97" s="51">
        <v>18</v>
      </c>
      <c r="LLH97" s="47" t="s">
        <v>18</v>
      </c>
      <c r="LLI97" s="44" t="s">
        <v>19</v>
      </c>
      <c r="LLJ97" s="1" t="s">
        <v>7</v>
      </c>
      <c r="LLK97" s="1"/>
      <c r="LLL97" s="40">
        <v>22</v>
      </c>
      <c r="LLM97" s="1"/>
      <c r="LLN97" s="33"/>
      <c r="LLO97" s="1"/>
      <c r="LLP97" s="33"/>
      <c r="LLQ97" s="1"/>
      <c r="LLR97" s="33"/>
      <c r="LLS97" s="38"/>
      <c r="LVC97" s="51">
        <v>18</v>
      </c>
      <c r="LVD97" s="47" t="s">
        <v>18</v>
      </c>
      <c r="LVE97" s="44" t="s">
        <v>19</v>
      </c>
      <c r="LVF97" s="1" t="s">
        <v>7</v>
      </c>
      <c r="LVG97" s="1"/>
      <c r="LVH97" s="40">
        <v>22</v>
      </c>
      <c r="LVI97" s="1"/>
      <c r="LVJ97" s="33"/>
      <c r="LVK97" s="1"/>
      <c r="LVL97" s="33"/>
      <c r="LVM97" s="1"/>
      <c r="LVN97" s="33"/>
      <c r="LVO97" s="38"/>
      <c r="MEY97" s="51">
        <v>18</v>
      </c>
      <c r="MEZ97" s="47" t="s">
        <v>18</v>
      </c>
      <c r="MFA97" s="44" t="s">
        <v>19</v>
      </c>
      <c r="MFB97" s="1" t="s">
        <v>7</v>
      </c>
      <c r="MFC97" s="1"/>
      <c r="MFD97" s="40">
        <v>22</v>
      </c>
      <c r="MFE97" s="1"/>
      <c r="MFF97" s="33"/>
      <c r="MFG97" s="1"/>
      <c r="MFH97" s="33"/>
      <c r="MFI97" s="1"/>
      <c r="MFJ97" s="33"/>
      <c r="MFK97" s="38"/>
      <c r="MOU97" s="51">
        <v>18</v>
      </c>
      <c r="MOV97" s="47" t="s">
        <v>18</v>
      </c>
      <c r="MOW97" s="44" t="s">
        <v>19</v>
      </c>
      <c r="MOX97" s="1" t="s">
        <v>7</v>
      </c>
      <c r="MOY97" s="1"/>
      <c r="MOZ97" s="40">
        <v>22</v>
      </c>
      <c r="MPA97" s="1"/>
      <c r="MPB97" s="33"/>
      <c r="MPC97" s="1"/>
      <c r="MPD97" s="33"/>
      <c r="MPE97" s="1"/>
      <c r="MPF97" s="33"/>
      <c r="MPG97" s="38"/>
      <c r="MYQ97" s="51">
        <v>18</v>
      </c>
      <c r="MYR97" s="47" t="s">
        <v>18</v>
      </c>
      <c r="MYS97" s="44" t="s">
        <v>19</v>
      </c>
      <c r="MYT97" s="1" t="s">
        <v>7</v>
      </c>
      <c r="MYU97" s="1"/>
      <c r="MYV97" s="40">
        <v>22</v>
      </c>
      <c r="MYW97" s="1"/>
      <c r="MYX97" s="33"/>
      <c r="MYY97" s="1"/>
      <c r="MYZ97" s="33"/>
      <c r="MZA97" s="1"/>
      <c r="MZB97" s="33"/>
      <c r="MZC97" s="38"/>
      <c r="NIM97" s="51">
        <v>18</v>
      </c>
      <c r="NIN97" s="47" t="s">
        <v>18</v>
      </c>
      <c r="NIO97" s="44" t="s">
        <v>19</v>
      </c>
      <c r="NIP97" s="1" t="s">
        <v>7</v>
      </c>
      <c r="NIQ97" s="1"/>
      <c r="NIR97" s="40">
        <v>22</v>
      </c>
      <c r="NIS97" s="1"/>
      <c r="NIT97" s="33"/>
      <c r="NIU97" s="1"/>
      <c r="NIV97" s="33"/>
      <c r="NIW97" s="1"/>
      <c r="NIX97" s="33"/>
      <c r="NIY97" s="38"/>
      <c r="NSI97" s="51">
        <v>18</v>
      </c>
      <c r="NSJ97" s="47" t="s">
        <v>18</v>
      </c>
      <c r="NSK97" s="44" t="s">
        <v>19</v>
      </c>
      <c r="NSL97" s="1" t="s">
        <v>7</v>
      </c>
      <c r="NSM97" s="1"/>
      <c r="NSN97" s="40">
        <v>22</v>
      </c>
      <c r="NSO97" s="1"/>
      <c r="NSP97" s="33"/>
      <c r="NSQ97" s="1"/>
      <c r="NSR97" s="33"/>
      <c r="NSS97" s="1"/>
      <c r="NST97" s="33"/>
      <c r="NSU97" s="38"/>
      <c r="OCE97" s="51">
        <v>18</v>
      </c>
      <c r="OCF97" s="47" t="s">
        <v>18</v>
      </c>
      <c r="OCG97" s="44" t="s">
        <v>19</v>
      </c>
      <c r="OCH97" s="1" t="s">
        <v>7</v>
      </c>
      <c r="OCI97" s="1"/>
      <c r="OCJ97" s="40">
        <v>22</v>
      </c>
      <c r="OCK97" s="1"/>
      <c r="OCL97" s="33"/>
      <c r="OCM97" s="1"/>
      <c r="OCN97" s="33"/>
      <c r="OCO97" s="1"/>
      <c r="OCP97" s="33"/>
      <c r="OCQ97" s="38"/>
      <c r="OMA97" s="51">
        <v>18</v>
      </c>
      <c r="OMB97" s="47" t="s">
        <v>18</v>
      </c>
      <c r="OMC97" s="44" t="s">
        <v>19</v>
      </c>
      <c r="OMD97" s="1" t="s">
        <v>7</v>
      </c>
      <c r="OME97" s="1"/>
      <c r="OMF97" s="40">
        <v>22</v>
      </c>
      <c r="OMG97" s="1"/>
      <c r="OMH97" s="33"/>
      <c r="OMI97" s="1"/>
      <c r="OMJ97" s="33"/>
      <c r="OMK97" s="1"/>
      <c r="OML97" s="33"/>
      <c r="OMM97" s="38"/>
      <c r="OVW97" s="51">
        <v>18</v>
      </c>
      <c r="OVX97" s="47" t="s">
        <v>18</v>
      </c>
      <c r="OVY97" s="44" t="s">
        <v>19</v>
      </c>
      <c r="OVZ97" s="1" t="s">
        <v>7</v>
      </c>
      <c r="OWA97" s="1"/>
      <c r="OWB97" s="40">
        <v>22</v>
      </c>
      <c r="OWC97" s="1"/>
      <c r="OWD97" s="33"/>
      <c r="OWE97" s="1"/>
      <c r="OWF97" s="33"/>
      <c r="OWG97" s="1"/>
      <c r="OWH97" s="33"/>
      <c r="OWI97" s="38"/>
      <c r="PFS97" s="51">
        <v>18</v>
      </c>
      <c r="PFT97" s="47" t="s">
        <v>18</v>
      </c>
      <c r="PFU97" s="44" t="s">
        <v>19</v>
      </c>
      <c r="PFV97" s="1" t="s">
        <v>7</v>
      </c>
      <c r="PFW97" s="1"/>
      <c r="PFX97" s="40">
        <v>22</v>
      </c>
      <c r="PFY97" s="1"/>
      <c r="PFZ97" s="33"/>
      <c r="PGA97" s="1"/>
      <c r="PGB97" s="33"/>
      <c r="PGC97" s="1"/>
      <c r="PGD97" s="33"/>
      <c r="PGE97" s="38"/>
      <c r="PPO97" s="51">
        <v>18</v>
      </c>
      <c r="PPP97" s="47" t="s">
        <v>18</v>
      </c>
      <c r="PPQ97" s="44" t="s">
        <v>19</v>
      </c>
      <c r="PPR97" s="1" t="s">
        <v>7</v>
      </c>
      <c r="PPS97" s="1"/>
      <c r="PPT97" s="40">
        <v>22</v>
      </c>
      <c r="PPU97" s="1"/>
      <c r="PPV97" s="33"/>
      <c r="PPW97" s="1"/>
      <c r="PPX97" s="33"/>
      <c r="PPY97" s="1"/>
      <c r="PPZ97" s="33"/>
      <c r="PQA97" s="38"/>
      <c r="PZK97" s="51">
        <v>18</v>
      </c>
      <c r="PZL97" s="47" t="s">
        <v>18</v>
      </c>
      <c r="PZM97" s="44" t="s">
        <v>19</v>
      </c>
      <c r="PZN97" s="1" t="s">
        <v>7</v>
      </c>
      <c r="PZO97" s="1"/>
      <c r="PZP97" s="40">
        <v>22</v>
      </c>
      <c r="PZQ97" s="1"/>
      <c r="PZR97" s="33"/>
      <c r="PZS97" s="1"/>
      <c r="PZT97" s="33"/>
      <c r="PZU97" s="1"/>
      <c r="PZV97" s="33"/>
      <c r="PZW97" s="38"/>
      <c r="QJG97" s="51">
        <v>18</v>
      </c>
      <c r="QJH97" s="47" t="s">
        <v>18</v>
      </c>
      <c r="QJI97" s="44" t="s">
        <v>19</v>
      </c>
      <c r="QJJ97" s="1" t="s">
        <v>7</v>
      </c>
      <c r="QJK97" s="1"/>
      <c r="QJL97" s="40">
        <v>22</v>
      </c>
      <c r="QJM97" s="1"/>
      <c r="QJN97" s="33"/>
      <c r="QJO97" s="1"/>
      <c r="QJP97" s="33"/>
      <c r="QJQ97" s="1"/>
      <c r="QJR97" s="33"/>
      <c r="QJS97" s="38"/>
      <c r="QTC97" s="51">
        <v>18</v>
      </c>
      <c r="QTD97" s="47" t="s">
        <v>18</v>
      </c>
      <c r="QTE97" s="44" t="s">
        <v>19</v>
      </c>
      <c r="QTF97" s="1" t="s">
        <v>7</v>
      </c>
      <c r="QTG97" s="1"/>
      <c r="QTH97" s="40">
        <v>22</v>
      </c>
      <c r="QTI97" s="1"/>
      <c r="QTJ97" s="33"/>
      <c r="QTK97" s="1"/>
      <c r="QTL97" s="33"/>
      <c r="QTM97" s="1"/>
      <c r="QTN97" s="33"/>
      <c r="QTO97" s="38"/>
      <c r="RCY97" s="51">
        <v>18</v>
      </c>
      <c r="RCZ97" s="47" t="s">
        <v>18</v>
      </c>
      <c r="RDA97" s="44" t="s">
        <v>19</v>
      </c>
      <c r="RDB97" s="1" t="s">
        <v>7</v>
      </c>
      <c r="RDC97" s="1"/>
      <c r="RDD97" s="40">
        <v>22</v>
      </c>
      <c r="RDE97" s="1"/>
      <c r="RDF97" s="33"/>
      <c r="RDG97" s="1"/>
      <c r="RDH97" s="33"/>
      <c r="RDI97" s="1"/>
      <c r="RDJ97" s="33"/>
      <c r="RDK97" s="38"/>
      <c r="RMU97" s="51">
        <v>18</v>
      </c>
      <c r="RMV97" s="47" t="s">
        <v>18</v>
      </c>
      <c r="RMW97" s="44" t="s">
        <v>19</v>
      </c>
      <c r="RMX97" s="1" t="s">
        <v>7</v>
      </c>
      <c r="RMY97" s="1"/>
      <c r="RMZ97" s="40">
        <v>22</v>
      </c>
      <c r="RNA97" s="1"/>
      <c r="RNB97" s="33"/>
      <c r="RNC97" s="1"/>
      <c r="RND97" s="33"/>
      <c r="RNE97" s="1"/>
      <c r="RNF97" s="33"/>
      <c r="RNG97" s="38"/>
      <c r="RWQ97" s="51">
        <v>18</v>
      </c>
      <c r="RWR97" s="47" t="s">
        <v>18</v>
      </c>
      <c r="RWS97" s="44" t="s">
        <v>19</v>
      </c>
      <c r="RWT97" s="1" t="s">
        <v>7</v>
      </c>
      <c r="RWU97" s="1"/>
      <c r="RWV97" s="40">
        <v>22</v>
      </c>
      <c r="RWW97" s="1"/>
      <c r="RWX97" s="33"/>
      <c r="RWY97" s="1"/>
      <c r="RWZ97" s="33"/>
      <c r="RXA97" s="1"/>
      <c r="RXB97" s="33"/>
      <c r="RXC97" s="38"/>
      <c r="SGM97" s="51">
        <v>18</v>
      </c>
      <c r="SGN97" s="47" t="s">
        <v>18</v>
      </c>
      <c r="SGO97" s="44" t="s">
        <v>19</v>
      </c>
      <c r="SGP97" s="1" t="s">
        <v>7</v>
      </c>
      <c r="SGQ97" s="1"/>
      <c r="SGR97" s="40">
        <v>22</v>
      </c>
      <c r="SGS97" s="1"/>
      <c r="SGT97" s="33"/>
      <c r="SGU97" s="1"/>
      <c r="SGV97" s="33"/>
      <c r="SGW97" s="1"/>
      <c r="SGX97" s="33"/>
      <c r="SGY97" s="38"/>
      <c r="SQI97" s="51">
        <v>18</v>
      </c>
      <c r="SQJ97" s="47" t="s">
        <v>18</v>
      </c>
      <c r="SQK97" s="44" t="s">
        <v>19</v>
      </c>
      <c r="SQL97" s="1" t="s">
        <v>7</v>
      </c>
      <c r="SQM97" s="1"/>
      <c r="SQN97" s="40">
        <v>22</v>
      </c>
      <c r="SQO97" s="1"/>
      <c r="SQP97" s="33"/>
      <c r="SQQ97" s="1"/>
      <c r="SQR97" s="33"/>
      <c r="SQS97" s="1"/>
      <c r="SQT97" s="33"/>
      <c r="SQU97" s="38"/>
      <c r="TAE97" s="51">
        <v>18</v>
      </c>
      <c r="TAF97" s="47" t="s">
        <v>18</v>
      </c>
      <c r="TAG97" s="44" t="s">
        <v>19</v>
      </c>
      <c r="TAH97" s="1" t="s">
        <v>7</v>
      </c>
      <c r="TAI97" s="1"/>
      <c r="TAJ97" s="40">
        <v>22</v>
      </c>
      <c r="TAK97" s="1"/>
      <c r="TAL97" s="33"/>
      <c r="TAM97" s="1"/>
      <c r="TAN97" s="33"/>
      <c r="TAO97" s="1"/>
      <c r="TAP97" s="33"/>
      <c r="TAQ97" s="38"/>
      <c r="TKA97" s="51">
        <v>18</v>
      </c>
      <c r="TKB97" s="47" t="s">
        <v>18</v>
      </c>
      <c r="TKC97" s="44" t="s">
        <v>19</v>
      </c>
      <c r="TKD97" s="1" t="s">
        <v>7</v>
      </c>
      <c r="TKE97" s="1"/>
      <c r="TKF97" s="40">
        <v>22</v>
      </c>
      <c r="TKG97" s="1"/>
      <c r="TKH97" s="33"/>
      <c r="TKI97" s="1"/>
      <c r="TKJ97" s="33"/>
      <c r="TKK97" s="1"/>
      <c r="TKL97" s="33"/>
      <c r="TKM97" s="38"/>
      <c r="TTW97" s="51">
        <v>18</v>
      </c>
      <c r="TTX97" s="47" t="s">
        <v>18</v>
      </c>
      <c r="TTY97" s="44" t="s">
        <v>19</v>
      </c>
      <c r="TTZ97" s="1" t="s">
        <v>7</v>
      </c>
      <c r="TUA97" s="1"/>
      <c r="TUB97" s="40">
        <v>22</v>
      </c>
      <c r="TUC97" s="1"/>
      <c r="TUD97" s="33"/>
      <c r="TUE97" s="1"/>
      <c r="TUF97" s="33"/>
      <c r="TUG97" s="1"/>
      <c r="TUH97" s="33"/>
      <c r="TUI97" s="38"/>
      <c r="UDS97" s="51">
        <v>18</v>
      </c>
      <c r="UDT97" s="47" t="s">
        <v>18</v>
      </c>
      <c r="UDU97" s="44" t="s">
        <v>19</v>
      </c>
      <c r="UDV97" s="1" t="s">
        <v>7</v>
      </c>
      <c r="UDW97" s="1"/>
      <c r="UDX97" s="40">
        <v>22</v>
      </c>
      <c r="UDY97" s="1"/>
      <c r="UDZ97" s="33"/>
      <c r="UEA97" s="1"/>
      <c r="UEB97" s="33"/>
      <c r="UEC97" s="1"/>
      <c r="UED97" s="33"/>
      <c r="UEE97" s="38"/>
      <c r="UNO97" s="51">
        <v>18</v>
      </c>
      <c r="UNP97" s="47" t="s">
        <v>18</v>
      </c>
      <c r="UNQ97" s="44" t="s">
        <v>19</v>
      </c>
      <c r="UNR97" s="1" t="s">
        <v>7</v>
      </c>
      <c r="UNS97" s="1"/>
      <c r="UNT97" s="40">
        <v>22</v>
      </c>
      <c r="UNU97" s="1"/>
      <c r="UNV97" s="33"/>
      <c r="UNW97" s="1"/>
      <c r="UNX97" s="33"/>
      <c r="UNY97" s="1"/>
      <c r="UNZ97" s="33"/>
      <c r="UOA97" s="38"/>
      <c r="UXK97" s="51">
        <v>18</v>
      </c>
      <c r="UXL97" s="47" t="s">
        <v>18</v>
      </c>
      <c r="UXM97" s="44" t="s">
        <v>19</v>
      </c>
      <c r="UXN97" s="1" t="s">
        <v>7</v>
      </c>
      <c r="UXO97" s="1"/>
      <c r="UXP97" s="40">
        <v>22</v>
      </c>
      <c r="UXQ97" s="1"/>
      <c r="UXR97" s="33"/>
      <c r="UXS97" s="1"/>
      <c r="UXT97" s="33"/>
      <c r="UXU97" s="1"/>
      <c r="UXV97" s="33"/>
      <c r="UXW97" s="38"/>
      <c r="VHG97" s="51">
        <v>18</v>
      </c>
      <c r="VHH97" s="47" t="s">
        <v>18</v>
      </c>
      <c r="VHI97" s="44" t="s">
        <v>19</v>
      </c>
      <c r="VHJ97" s="1" t="s">
        <v>7</v>
      </c>
      <c r="VHK97" s="1"/>
      <c r="VHL97" s="40">
        <v>22</v>
      </c>
      <c r="VHM97" s="1"/>
      <c r="VHN97" s="33"/>
      <c r="VHO97" s="1"/>
      <c r="VHP97" s="33"/>
      <c r="VHQ97" s="1"/>
      <c r="VHR97" s="33"/>
      <c r="VHS97" s="38"/>
      <c r="VRC97" s="51">
        <v>18</v>
      </c>
      <c r="VRD97" s="47" t="s">
        <v>18</v>
      </c>
      <c r="VRE97" s="44" t="s">
        <v>19</v>
      </c>
      <c r="VRF97" s="1" t="s">
        <v>7</v>
      </c>
      <c r="VRG97" s="1"/>
      <c r="VRH97" s="40">
        <v>22</v>
      </c>
      <c r="VRI97" s="1"/>
      <c r="VRJ97" s="33"/>
      <c r="VRK97" s="1"/>
      <c r="VRL97" s="33"/>
      <c r="VRM97" s="1"/>
      <c r="VRN97" s="33"/>
      <c r="VRO97" s="38"/>
      <c r="WAY97" s="51">
        <v>18</v>
      </c>
      <c r="WAZ97" s="47" t="s">
        <v>18</v>
      </c>
      <c r="WBA97" s="44" t="s">
        <v>19</v>
      </c>
      <c r="WBB97" s="1" t="s">
        <v>7</v>
      </c>
      <c r="WBC97" s="1"/>
      <c r="WBD97" s="40">
        <v>22</v>
      </c>
      <c r="WBE97" s="1"/>
      <c r="WBF97" s="33"/>
      <c r="WBG97" s="1"/>
      <c r="WBH97" s="33"/>
      <c r="WBI97" s="1"/>
      <c r="WBJ97" s="33"/>
      <c r="WBK97" s="38"/>
      <c r="WKU97" s="51">
        <v>18</v>
      </c>
      <c r="WKV97" s="47" t="s">
        <v>18</v>
      </c>
      <c r="WKW97" s="44" t="s">
        <v>19</v>
      </c>
      <c r="WKX97" s="1" t="s">
        <v>7</v>
      </c>
      <c r="WKY97" s="1"/>
      <c r="WKZ97" s="40">
        <v>22</v>
      </c>
      <c r="WLA97" s="1"/>
      <c r="WLB97" s="33"/>
      <c r="WLC97" s="1"/>
      <c r="WLD97" s="33"/>
      <c r="WLE97" s="1"/>
      <c r="WLF97" s="33"/>
      <c r="WLG97" s="38"/>
      <c r="WUQ97" s="51">
        <v>18</v>
      </c>
      <c r="WUR97" s="47" t="s">
        <v>18</v>
      </c>
      <c r="WUS97" s="44" t="s">
        <v>19</v>
      </c>
      <c r="WUT97" s="1" t="s">
        <v>7</v>
      </c>
      <c r="WUU97" s="1"/>
      <c r="WUV97" s="40">
        <v>22</v>
      </c>
      <c r="WUW97" s="1"/>
      <c r="WUX97" s="33"/>
      <c r="WUY97" s="1"/>
      <c r="WUZ97" s="33"/>
      <c r="WVA97" s="1"/>
      <c r="WVB97" s="33"/>
      <c r="WVC97" s="38"/>
    </row>
    <row r="98" spans="1:1019 1263:2043 2287:3067 3311:4091 4335:5115 5359:6139 6383:7163 7407:8187 8431:9211 9455:10235 10479:11259 11503:12283 12527:13307 13551:14331 14575:15355 15599:16123" x14ac:dyDescent="0.25">
      <c r="A98" s="37" t="s">
        <v>68</v>
      </c>
      <c r="B98" s="6" t="s">
        <v>301</v>
      </c>
      <c r="C98" s="1" t="s">
        <v>7</v>
      </c>
      <c r="D98" s="83">
        <v>1</v>
      </c>
      <c r="E98" s="82"/>
      <c r="F98" s="82">
        <f t="shared" si="1"/>
        <v>0</v>
      </c>
      <c r="G98" s="79" t="s">
        <v>361</v>
      </c>
    </row>
    <row r="99" spans="1:1019 1263:2043 2287:3067 3311:4091 4335:5115 5359:6139 6383:7163 7407:8187 8431:9211 9455:10235 10479:11259 11503:12283 12527:13307 13551:14331 14575:15355 15599:16123" s="28" customFormat="1" x14ac:dyDescent="0.25">
      <c r="A99" s="46">
        <v>44</v>
      </c>
      <c r="B99" s="27" t="s">
        <v>302</v>
      </c>
      <c r="C99" s="5" t="s">
        <v>15</v>
      </c>
      <c r="D99" s="83">
        <v>1</v>
      </c>
      <c r="E99" s="82"/>
      <c r="F99" s="82">
        <f t="shared" si="1"/>
        <v>0</v>
      </c>
      <c r="G99" s="79" t="s">
        <v>233</v>
      </c>
    </row>
    <row r="100" spans="1:1019 1263:2043 2287:3067 3311:4091 4335:5115 5359:6139 6383:7163 7407:8187 8431:9211 9455:10235 10479:11259 11503:12283 12527:13307 13551:14331 14575:15355 15599:16123" s="28" customFormat="1" x14ac:dyDescent="0.25">
      <c r="A100" s="46" t="s">
        <v>109</v>
      </c>
      <c r="B100" s="27" t="s">
        <v>303</v>
      </c>
      <c r="C100" s="5" t="s">
        <v>15</v>
      </c>
      <c r="D100" s="83">
        <v>1</v>
      </c>
      <c r="E100" s="82"/>
      <c r="F100" s="82">
        <f t="shared" si="1"/>
        <v>0</v>
      </c>
      <c r="G100" s="79" t="s">
        <v>232</v>
      </c>
    </row>
    <row r="101" spans="1:1019 1263:2043 2287:3067 3311:4091 4335:5115 5359:6139 6383:7163 7407:8187 8431:9211 9455:10235 10479:11259 11503:12283 12527:13307 13551:14331 14575:15355 15599:16123" s="28" customFormat="1" x14ac:dyDescent="0.25">
      <c r="A101" s="46">
        <v>45</v>
      </c>
      <c r="B101" s="27" t="s">
        <v>304</v>
      </c>
      <c r="C101" s="5" t="s">
        <v>15</v>
      </c>
      <c r="D101" s="83">
        <v>2</v>
      </c>
      <c r="E101" s="82"/>
      <c r="F101" s="82">
        <f t="shared" si="1"/>
        <v>0</v>
      </c>
      <c r="G101" s="79" t="s">
        <v>233</v>
      </c>
    </row>
    <row r="102" spans="1:1019 1263:2043 2287:3067 3311:4091 4335:5115 5359:6139 6383:7163 7407:8187 8431:9211 9455:10235 10479:11259 11503:12283 12527:13307 13551:14331 14575:15355 15599:16123" s="28" customFormat="1" x14ac:dyDescent="0.25">
      <c r="A102" s="46" t="s">
        <v>69</v>
      </c>
      <c r="B102" s="27" t="s">
        <v>305</v>
      </c>
      <c r="C102" s="5" t="s">
        <v>15</v>
      </c>
      <c r="D102" s="83">
        <v>2</v>
      </c>
      <c r="E102" s="82"/>
      <c r="F102" s="82">
        <f t="shared" si="1"/>
        <v>0</v>
      </c>
      <c r="G102" s="79" t="s">
        <v>232</v>
      </c>
    </row>
    <row r="103" spans="1:1019 1263:2043 2287:3067 3311:4091 4335:5115 5359:6139 6383:7163 7407:8187 8431:9211 9455:10235 10479:11259 11503:12283 12527:13307 13551:14331 14575:15355 15599:16123" s="28" customFormat="1" x14ac:dyDescent="0.25">
      <c r="A103" s="46">
        <v>46</v>
      </c>
      <c r="B103" s="27" t="s">
        <v>142</v>
      </c>
      <c r="C103" s="5" t="s">
        <v>4</v>
      </c>
      <c r="D103" s="83">
        <v>1.2150000000000001E-2</v>
      </c>
      <c r="E103" s="82"/>
      <c r="F103" s="82">
        <f t="shared" si="1"/>
        <v>0</v>
      </c>
      <c r="G103" s="79" t="s">
        <v>233</v>
      </c>
    </row>
    <row r="104" spans="1:1019 1263:2043 2287:3067 3311:4091 4335:5115 5359:6139 6383:7163 7407:8187 8431:9211 9455:10235 10479:11259 11503:12283 12527:13307 13551:14331 14575:15355 15599:16123" s="28" customFormat="1" x14ac:dyDescent="0.25">
      <c r="A104" s="46" t="s">
        <v>110</v>
      </c>
      <c r="B104" s="27" t="s">
        <v>306</v>
      </c>
      <c r="C104" s="5" t="s">
        <v>6</v>
      </c>
      <c r="D104" s="83">
        <v>1</v>
      </c>
      <c r="E104" s="82"/>
      <c r="F104" s="82">
        <f t="shared" si="1"/>
        <v>0</v>
      </c>
      <c r="G104" s="79" t="s">
        <v>232</v>
      </c>
    </row>
    <row r="105" spans="1:1019 1263:2043 2287:3067 3311:4091 4335:5115 5359:6139 6383:7163 7407:8187 8431:9211 9455:10235 10479:11259 11503:12283 12527:13307 13551:14331 14575:15355 15599:16123" s="28" customFormat="1" x14ac:dyDescent="0.25">
      <c r="A105" s="46">
        <v>47</v>
      </c>
      <c r="B105" s="27" t="s">
        <v>143</v>
      </c>
      <c r="C105" s="5" t="s">
        <v>4</v>
      </c>
      <c r="D105" s="83">
        <v>4.62E-3</v>
      </c>
      <c r="E105" s="82"/>
      <c r="F105" s="82">
        <f t="shared" si="1"/>
        <v>0</v>
      </c>
      <c r="G105" s="79" t="s">
        <v>233</v>
      </c>
    </row>
    <row r="106" spans="1:1019 1263:2043 2287:3067 3311:4091 4335:5115 5359:6139 6383:7163 7407:8187 8431:9211 9455:10235 10479:11259 11503:12283 12527:13307 13551:14331 14575:15355 15599:16123" s="28" customFormat="1" x14ac:dyDescent="0.25">
      <c r="A106" s="46" t="s">
        <v>70</v>
      </c>
      <c r="B106" s="27" t="s">
        <v>307</v>
      </c>
      <c r="C106" s="5" t="s">
        <v>6</v>
      </c>
      <c r="D106" s="83">
        <v>0.2</v>
      </c>
      <c r="E106" s="82"/>
      <c r="F106" s="82">
        <f t="shared" si="1"/>
        <v>0</v>
      </c>
      <c r="G106" s="79" t="s">
        <v>232</v>
      </c>
    </row>
    <row r="107" spans="1:1019 1263:2043 2287:3067 3311:4091 4335:5115 5359:6139 6383:7163 7407:8187 8431:9211 9455:10235 10479:11259 11503:12283 12527:13307 13551:14331 14575:15355 15599:16123" s="28" customFormat="1" x14ac:dyDescent="0.25">
      <c r="A107" s="46">
        <v>48</v>
      </c>
      <c r="B107" s="27" t="s">
        <v>308</v>
      </c>
      <c r="C107" s="5" t="s">
        <v>4</v>
      </c>
      <c r="D107" s="83">
        <v>0.01</v>
      </c>
      <c r="E107" s="82"/>
      <c r="F107" s="82">
        <f t="shared" si="1"/>
        <v>0</v>
      </c>
      <c r="G107" s="79" t="s">
        <v>233</v>
      </c>
    </row>
    <row r="108" spans="1:1019 1263:2043 2287:3067 3311:4091 4335:5115 5359:6139 6383:7163 7407:8187 8431:9211 9455:10235 10479:11259 11503:12283 12527:13307 13551:14331 14575:15355 15599:16123" s="28" customFormat="1" x14ac:dyDescent="0.25">
      <c r="A108" s="46" t="s">
        <v>111</v>
      </c>
      <c r="B108" s="27" t="s">
        <v>309</v>
      </c>
      <c r="C108" s="5" t="s">
        <v>7</v>
      </c>
      <c r="D108" s="83">
        <v>1</v>
      </c>
      <c r="E108" s="82"/>
      <c r="F108" s="82">
        <f t="shared" si="1"/>
        <v>0</v>
      </c>
      <c r="G108" s="79" t="s">
        <v>232</v>
      </c>
    </row>
    <row r="109" spans="1:1019 1263:2043 2287:3067 3311:4091 4335:5115 5359:6139 6383:7163 7407:8187 8431:9211 9455:10235 10479:11259 11503:12283 12527:13307 13551:14331 14575:15355 15599:16123" x14ac:dyDescent="0.25">
      <c r="A109" s="37" t="s">
        <v>112</v>
      </c>
      <c r="B109" s="27" t="s">
        <v>310</v>
      </c>
      <c r="C109" s="1" t="s">
        <v>4</v>
      </c>
      <c r="D109" s="83">
        <v>2.9600000000000001E-2</v>
      </c>
      <c r="E109" s="82"/>
      <c r="F109" s="82">
        <f t="shared" si="1"/>
        <v>0</v>
      </c>
      <c r="G109" s="79" t="s">
        <v>233</v>
      </c>
      <c r="IE109" s="51">
        <v>18</v>
      </c>
      <c r="IF109" s="47" t="s">
        <v>18</v>
      </c>
      <c r="IG109" s="44" t="s">
        <v>19</v>
      </c>
      <c r="IH109" s="1" t="s">
        <v>7</v>
      </c>
      <c r="II109" s="1"/>
      <c r="IJ109" s="40">
        <v>22</v>
      </c>
      <c r="IK109" s="1"/>
      <c r="IL109" s="33"/>
      <c r="IM109" s="1"/>
      <c r="IN109" s="33"/>
      <c r="IO109" s="1"/>
      <c r="IP109" s="33"/>
      <c r="IQ109" s="38"/>
      <c r="SA109" s="51">
        <v>18</v>
      </c>
      <c r="SB109" s="47" t="s">
        <v>18</v>
      </c>
      <c r="SC109" s="44" t="s">
        <v>19</v>
      </c>
      <c r="SD109" s="1" t="s">
        <v>7</v>
      </c>
      <c r="SE109" s="1"/>
      <c r="SF109" s="40">
        <v>22</v>
      </c>
      <c r="SG109" s="1"/>
      <c r="SH109" s="33"/>
      <c r="SI109" s="1"/>
      <c r="SJ109" s="33"/>
      <c r="SK109" s="1"/>
      <c r="SL109" s="33"/>
      <c r="SM109" s="38"/>
      <c r="ABW109" s="51">
        <v>18</v>
      </c>
      <c r="ABX109" s="47" t="s">
        <v>18</v>
      </c>
      <c r="ABY109" s="44" t="s">
        <v>19</v>
      </c>
      <c r="ABZ109" s="1" t="s">
        <v>7</v>
      </c>
      <c r="ACA109" s="1"/>
      <c r="ACB109" s="40">
        <v>22</v>
      </c>
      <c r="ACC109" s="1"/>
      <c r="ACD109" s="33"/>
      <c r="ACE109" s="1"/>
      <c r="ACF109" s="33"/>
      <c r="ACG109" s="1"/>
      <c r="ACH109" s="33"/>
      <c r="ACI109" s="38"/>
      <c r="ALS109" s="51">
        <v>18</v>
      </c>
      <c r="ALT109" s="47" t="s">
        <v>18</v>
      </c>
      <c r="ALU109" s="44" t="s">
        <v>19</v>
      </c>
      <c r="ALV109" s="1" t="s">
        <v>7</v>
      </c>
      <c r="ALW109" s="1"/>
      <c r="ALX109" s="40">
        <v>22</v>
      </c>
      <c r="ALY109" s="1"/>
      <c r="ALZ109" s="33"/>
      <c r="AMA109" s="1"/>
      <c r="AMB109" s="33"/>
      <c r="AMC109" s="1"/>
      <c r="AMD109" s="33"/>
      <c r="AME109" s="38"/>
      <c r="AVO109" s="51">
        <v>18</v>
      </c>
      <c r="AVP109" s="47" t="s">
        <v>18</v>
      </c>
      <c r="AVQ109" s="44" t="s">
        <v>19</v>
      </c>
      <c r="AVR109" s="1" t="s">
        <v>7</v>
      </c>
      <c r="AVS109" s="1"/>
      <c r="AVT109" s="40">
        <v>22</v>
      </c>
      <c r="AVU109" s="1"/>
      <c r="AVV109" s="33"/>
      <c r="AVW109" s="1"/>
      <c r="AVX109" s="33"/>
      <c r="AVY109" s="1"/>
      <c r="AVZ109" s="33"/>
      <c r="AWA109" s="38"/>
      <c r="BFK109" s="51">
        <v>18</v>
      </c>
      <c r="BFL109" s="47" t="s">
        <v>18</v>
      </c>
      <c r="BFM109" s="44" t="s">
        <v>19</v>
      </c>
      <c r="BFN109" s="1" t="s">
        <v>7</v>
      </c>
      <c r="BFO109" s="1"/>
      <c r="BFP109" s="40">
        <v>22</v>
      </c>
      <c r="BFQ109" s="1"/>
      <c r="BFR109" s="33"/>
      <c r="BFS109" s="1"/>
      <c r="BFT109" s="33"/>
      <c r="BFU109" s="1"/>
      <c r="BFV109" s="33"/>
      <c r="BFW109" s="38"/>
      <c r="BPG109" s="51">
        <v>18</v>
      </c>
      <c r="BPH109" s="47" t="s">
        <v>18</v>
      </c>
      <c r="BPI109" s="44" t="s">
        <v>19</v>
      </c>
      <c r="BPJ109" s="1" t="s">
        <v>7</v>
      </c>
      <c r="BPK109" s="1"/>
      <c r="BPL109" s="40">
        <v>22</v>
      </c>
      <c r="BPM109" s="1"/>
      <c r="BPN109" s="33"/>
      <c r="BPO109" s="1"/>
      <c r="BPP109" s="33"/>
      <c r="BPQ109" s="1"/>
      <c r="BPR109" s="33"/>
      <c r="BPS109" s="38"/>
      <c r="BZC109" s="51">
        <v>18</v>
      </c>
      <c r="BZD109" s="47" t="s">
        <v>18</v>
      </c>
      <c r="BZE109" s="44" t="s">
        <v>19</v>
      </c>
      <c r="BZF109" s="1" t="s">
        <v>7</v>
      </c>
      <c r="BZG109" s="1"/>
      <c r="BZH109" s="40">
        <v>22</v>
      </c>
      <c r="BZI109" s="1"/>
      <c r="BZJ109" s="33"/>
      <c r="BZK109" s="1"/>
      <c r="BZL109" s="33"/>
      <c r="BZM109" s="1"/>
      <c r="BZN109" s="33"/>
      <c r="BZO109" s="38"/>
      <c r="CIY109" s="51">
        <v>18</v>
      </c>
      <c r="CIZ109" s="47" t="s">
        <v>18</v>
      </c>
      <c r="CJA109" s="44" t="s">
        <v>19</v>
      </c>
      <c r="CJB109" s="1" t="s">
        <v>7</v>
      </c>
      <c r="CJC109" s="1"/>
      <c r="CJD109" s="40">
        <v>22</v>
      </c>
      <c r="CJE109" s="1"/>
      <c r="CJF109" s="33"/>
      <c r="CJG109" s="1"/>
      <c r="CJH109" s="33"/>
      <c r="CJI109" s="1"/>
      <c r="CJJ109" s="33"/>
      <c r="CJK109" s="38"/>
      <c r="CSU109" s="51">
        <v>18</v>
      </c>
      <c r="CSV109" s="47" t="s">
        <v>18</v>
      </c>
      <c r="CSW109" s="44" t="s">
        <v>19</v>
      </c>
      <c r="CSX109" s="1" t="s">
        <v>7</v>
      </c>
      <c r="CSY109" s="1"/>
      <c r="CSZ109" s="40">
        <v>22</v>
      </c>
      <c r="CTA109" s="1"/>
      <c r="CTB109" s="33"/>
      <c r="CTC109" s="1"/>
      <c r="CTD109" s="33"/>
      <c r="CTE109" s="1"/>
      <c r="CTF109" s="33"/>
      <c r="CTG109" s="38"/>
      <c r="DCQ109" s="51">
        <v>18</v>
      </c>
      <c r="DCR109" s="47" t="s">
        <v>18</v>
      </c>
      <c r="DCS109" s="44" t="s">
        <v>19</v>
      </c>
      <c r="DCT109" s="1" t="s">
        <v>7</v>
      </c>
      <c r="DCU109" s="1"/>
      <c r="DCV109" s="40">
        <v>22</v>
      </c>
      <c r="DCW109" s="1"/>
      <c r="DCX109" s="33"/>
      <c r="DCY109" s="1"/>
      <c r="DCZ109" s="33"/>
      <c r="DDA109" s="1"/>
      <c r="DDB109" s="33"/>
      <c r="DDC109" s="38"/>
      <c r="DMM109" s="51">
        <v>18</v>
      </c>
      <c r="DMN109" s="47" t="s">
        <v>18</v>
      </c>
      <c r="DMO109" s="44" t="s">
        <v>19</v>
      </c>
      <c r="DMP109" s="1" t="s">
        <v>7</v>
      </c>
      <c r="DMQ109" s="1"/>
      <c r="DMR109" s="40">
        <v>22</v>
      </c>
      <c r="DMS109" s="1"/>
      <c r="DMT109" s="33"/>
      <c r="DMU109" s="1"/>
      <c r="DMV109" s="33"/>
      <c r="DMW109" s="1"/>
      <c r="DMX109" s="33"/>
      <c r="DMY109" s="38"/>
      <c r="DWI109" s="51">
        <v>18</v>
      </c>
      <c r="DWJ109" s="47" t="s">
        <v>18</v>
      </c>
      <c r="DWK109" s="44" t="s">
        <v>19</v>
      </c>
      <c r="DWL109" s="1" t="s">
        <v>7</v>
      </c>
      <c r="DWM109" s="1"/>
      <c r="DWN109" s="40">
        <v>22</v>
      </c>
      <c r="DWO109" s="1"/>
      <c r="DWP109" s="33"/>
      <c r="DWQ109" s="1"/>
      <c r="DWR109" s="33"/>
      <c r="DWS109" s="1"/>
      <c r="DWT109" s="33"/>
      <c r="DWU109" s="38"/>
      <c r="EGE109" s="51">
        <v>18</v>
      </c>
      <c r="EGF109" s="47" t="s">
        <v>18</v>
      </c>
      <c r="EGG109" s="44" t="s">
        <v>19</v>
      </c>
      <c r="EGH109" s="1" t="s">
        <v>7</v>
      </c>
      <c r="EGI109" s="1"/>
      <c r="EGJ109" s="40">
        <v>22</v>
      </c>
      <c r="EGK109" s="1"/>
      <c r="EGL109" s="33"/>
      <c r="EGM109" s="1"/>
      <c r="EGN109" s="33"/>
      <c r="EGO109" s="1"/>
      <c r="EGP109" s="33"/>
      <c r="EGQ109" s="38"/>
      <c r="EQA109" s="51">
        <v>18</v>
      </c>
      <c r="EQB109" s="47" t="s">
        <v>18</v>
      </c>
      <c r="EQC109" s="44" t="s">
        <v>19</v>
      </c>
      <c r="EQD109" s="1" t="s">
        <v>7</v>
      </c>
      <c r="EQE109" s="1"/>
      <c r="EQF109" s="40">
        <v>22</v>
      </c>
      <c r="EQG109" s="1"/>
      <c r="EQH109" s="33"/>
      <c r="EQI109" s="1"/>
      <c r="EQJ109" s="33"/>
      <c r="EQK109" s="1"/>
      <c r="EQL109" s="33"/>
      <c r="EQM109" s="38"/>
      <c r="EZW109" s="51">
        <v>18</v>
      </c>
      <c r="EZX109" s="47" t="s">
        <v>18</v>
      </c>
      <c r="EZY109" s="44" t="s">
        <v>19</v>
      </c>
      <c r="EZZ109" s="1" t="s">
        <v>7</v>
      </c>
      <c r="FAA109" s="1"/>
      <c r="FAB109" s="40">
        <v>22</v>
      </c>
      <c r="FAC109" s="1"/>
      <c r="FAD109" s="33"/>
      <c r="FAE109" s="1"/>
      <c r="FAF109" s="33"/>
      <c r="FAG109" s="1"/>
      <c r="FAH109" s="33"/>
      <c r="FAI109" s="38"/>
      <c r="FJS109" s="51">
        <v>18</v>
      </c>
      <c r="FJT109" s="47" t="s">
        <v>18</v>
      </c>
      <c r="FJU109" s="44" t="s">
        <v>19</v>
      </c>
      <c r="FJV109" s="1" t="s">
        <v>7</v>
      </c>
      <c r="FJW109" s="1"/>
      <c r="FJX109" s="40">
        <v>22</v>
      </c>
      <c r="FJY109" s="1"/>
      <c r="FJZ109" s="33"/>
      <c r="FKA109" s="1"/>
      <c r="FKB109" s="33"/>
      <c r="FKC109" s="1"/>
      <c r="FKD109" s="33"/>
      <c r="FKE109" s="38"/>
      <c r="FTO109" s="51">
        <v>18</v>
      </c>
      <c r="FTP109" s="47" t="s">
        <v>18</v>
      </c>
      <c r="FTQ109" s="44" t="s">
        <v>19</v>
      </c>
      <c r="FTR109" s="1" t="s">
        <v>7</v>
      </c>
      <c r="FTS109" s="1"/>
      <c r="FTT109" s="40">
        <v>22</v>
      </c>
      <c r="FTU109" s="1"/>
      <c r="FTV109" s="33"/>
      <c r="FTW109" s="1"/>
      <c r="FTX109" s="33"/>
      <c r="FTY109" s="1"/>
      <c r="FTZ109" s="33"/>
      <c r="FUA109" s="38"/>
      <c r="GDK109" s="51">
        <v>18</v>
      </c>
      <c r="GDL109" s="47" t="s">
        <v>18</v>
      </c>
      <c r="GDM109" s="44" t="s">
        <v>19</v>
      </c>
      <c r="GDN109" s="1" t="s">
        <v>7</v>
      </c>
      <c r="GDO109" s="1"/>
      <c r="GDP109" s="40">
        <v>22</v>
      </c>
      <c r="GDQ109" s="1"/>
      <c r="GDR109" s="33"/>
      <c r="GDS109" s="1"/>
      <c r="GDT109" s="33"/>
      <c r="GDU109" s="1"/>
      <c r="GDV109" s="33"/>
      <c r="GDW109" s="38"/>
      <c r="GNG109" s="51">
        <v>18</v>
      </c>
      <c r="GNH109" s="47" t="s">
        <v>18</v>
      </c>
      <c r="GNI109" s="44" t="s">
        <v>19</v>
      </c>
      <c r="GNJ109" s="1" t="s">
        <v>7</v>
      </c>
      <c r="GNK109" s="1"/>
      <c r="GNL109" s="40">
        <v>22</v>
      </c>
      <c r="GNM109" s="1"/>
      <c r="GNN109" s="33"/>
      <c r="GNO109" s="1"/>
      <c r="GNP109" s="33"/>
      <c r="GNQ109" s="1"/>
      <c r="GNR109" s="33"/>
      <c r="GNS109" s="38"/>
      <c r="GXC109" s="51">
        <v>18</v>
      </c>
      <c r="GXD109" s="47" t="s">
        <v>18</v>
      </c>
      <c r="GXE109" s="44" t="s">
        <v>19</v>
      </c>
      <c r="GXF109" s="1" t="s">
        <v>7</v>
      </c>
      <c r="GXG109" s="1"/>
      <c r="GXH109" s="40">
        <v>22</v>
      </c>
      <c r="GXI109" s="1"/>
      <c r="GXJ109" s="33"/>
      <c r="GXK109" s="1"/>
      <c r="GXL109" s="33"/>
      <c r="GXM109" s="1"/>
      <c r="GXN109" s="33"/>
      <c r="GXO109" s="38"/>
      <c r="HGY109" s="51">
        <v>18</v>
      </c>
      <c r="HGZ109" s="47" t="s">
        <v>18</v>
      </c>
      <c r="HHA109" s="44" t="s">
        <v>19</v>
      </c>
      <c r="HHB109" s="1" t="s">
        <v>7</v>
      </c>
      <c r="HHC109" s="1"/>
      <c r="HHD109" s="40">
        <v>22</v>
      </c>
      <c r="HHE109" s="1"/>
      <c r="HHF109" s="33"/>
      <c r="HHG109" s="1"/>
      <c r="HHH109" s="33"/>
      <c r="HHI109" s="1"/>
      <c r="HHJ109" s="33"/>
      <c r="HHK109" s="38"/>
      <c r="HQU109" s="51">
        <v>18</v>
      </c>
      <c r="HQV109" s="47" t="s">
        <v>18</v>
      </c>
      <c r="HQW109" s="44" t="s">
        <v>19</v>
      </c>
      <c r="HQX109" s="1" t="s">
        <v>7</v>
      </c>
      <c r="HQY109" s="1"/>
      <c r="HQZ109" s="40">
        <v>22</v>
      </c>
      <c r="HRA109" s="1"/>
      <c r="HRB109" s="33"/>
      <c r="HRC109" s="1"/>
      <c r="HRD109" s="33"/>
      <c r="HRE109" s="1"/>
      <c r="HRF109" s="33"/>
      <c r="HRG109" s="38"/>
      <c r="IAQ109" s="51">
        <v>18</v>
      </c>
      <c r="IAR109" s="47" t="s">
        <v>18</v>
      </c>
      <c r="IAS109" s="44" t="s">
        <v>19</v>
      </c>
      <c r="IAT109" s="1" t="s">
        <v>7</v>
      </c>
      <c r="IAU109" s="1"/>
      <c r="IAV109" s="40">
        <v>22</v>
      </c>
      <c r="IAW109" s="1"/>
      <c r="IAX109" s="33"/>
      <c r="IAY109" s="1"/>
      <c r="IAZ109" s="33"/>
      <c r="IBA109" s="1"/>
      <c r="IBB109" s="33"/>
      <c r="IBC109" s="38"/>
      <c r="IKM109" s="51">
        <v>18</v>
      </c>
      <c r="IKN109" s="47" t="s">
        <v>18</v>
      </c>
      <c r="IKO109" s="44" t="s">
        <v>19</v>
      </c>
      <c r="IKP109" s="1" t="s">
        <v>7</v>
      </c>
      <c r="IKQ109" s="1"/>
      <c r="IKR109" s="40">
        <v>22</v>
      </c>
      <c r="IKS109" s="1"/>
      <c r="IKT109" s="33"/>
      <c r="IKU109" s="1"/>
      <c r="IKV109" s="33"/>
      <c r="IKW109" s="1"/>
      <c r="IKX109" s="33"/>
      <c r="IKY109" s="38"/>
      <c r="IUI109" s="51">
        <v>18</v>
      </c>
      <c r="IUJ109" s="47" t="s">
        <v>18</v>
      </c>
      <c r="IUK109" s="44" t="s">
        <v>19</v>
      </c>
      <c r="IUL109" s="1" t="s">
        <v>7</v>
      </c>
      <c r="IUM109" s="1"/>
      <c r="IUN109" s="40">
        <v>22</v>
      </c>
      <c r="IUO109" s="1"/>
      <c r="IUP109" s="33"/>
      <c r="IUQ109" s="1"/>
      <c r="IUR109" s="33"/>
      <c r="IUS109" s="1"/>
      <c r="IUT109" s="33"/>
      <c r="IUU109" s="38"/>
      <c r="JEE109" s="51">
        <v>18</v>
      </c>
      <c r="JEF109" s="47" t="s">
        <v>18</v>
      </c>
      <c r="JEG109" s="44" t="s">
        <v>19</v>
      </c>
      <c r="JEH109" s="1" t="s">
        <v>7</v>
      </c>
      <c r="JEI109" s="1"/>
      <c r="JEJ109" s="40">
        <v>22</v>
      </c>
      <c r="JEK109" s="1"/>
      <c r="JEL109" s="33"/>
      <c r="JEM109" s="1"/>
      <c r="JEN109" s="33"/>
      <c r="JEO109" s="1"/>
      <c r="JEP109" s="33"/>
      <c r="JEQ109" s="38"/>
      <c r="JOA109" s="51">
        <v>18</v>
      </c>
      <c r="JOB109" s="47" t="s">
        <v>18</v>
      </c>
      <c r="JOC109" s="44" t="s">
        <v>19</v>
      </c>
      <c r="JOD109" s="1" t="s">
        <v>7</v>
      </c>
      <c r="JOE109" s="1"/>
      <c r="JOF109" s="40">
        <v>22</v>
      </c>
      <c r="JOG109" s="1"/>
      <c r="JOH109" s="33"/>
      <c r="JOI109" s="1"/>
      <c r="JOJ109" s="33"/>
      <c r="JOK109" s="1"/>
      <c r="JOL109" s="33"/>
      <c r="JOM109" s="38"/>
      <c r="JXW109" s="51">
        <v>18</v>
      </c>
      <c r="JXX109" s="47" t="s">
        <v>18</v>
      </c>
      <c r="JXY109" s="44" t="s">
        <v>19</v>
      </c>
      <c r="JXZ109" s="1" t="s">
        <v>7</v>
      </c>
      <c r="JYA109" s="1"/>
      <c r="JYB109" s="40">
        <v>22</v>
      </c>
      <c r="JYC109" s="1"/>
      <c r="JYD109" s="33"/>
      <c r="JYE109" s="1"/>
      <c r="JYF109" s="33"/>
      <c r="JYG109" s="1"/>
      <c r="JYH109" s="33"/>
      <c r="JYI109" s="38"/>
      <c r="KHS109" s="51">
        <v>18</v>
      </c>
      <c r="KHT109" s="47" t="s">
        <v>18</v>
      </c>
      <c r="KHU109" s="44" t="s">
        <v>19</v>
      </c>
      <c r="KHV109" s="1" t="s">
        <v>7</v>
      </c>
      <c r="KHW109" s="1"/>
      <c r="KHX109" s="40">
        <v>22</v>
      </c>
      <c r="KHY109" s="1"/>
      <c r="KHZ109" s="33"/>
      <c r="KIA109" s="1"/>
      <c r="KIB109" s="33"/>
      <c r="KIC109" s="1"/>
      <c r="KID109" s="33"/>
      <c r="KIE109" s="38"/>
      <c r="KRO109" s="51">
        <v>18</v>
      </c>
      <c r="KRP109" s="47" t="s">
        <v>18</v>
      </c>
      <c r="KRQ109" s="44" t="s">
        <v>19</v>
      </c>
      <c r="KRR109" s="1" t="s">
        <v>7</v>
      </c>
      <c r="KRS109" s="1"/>
      <c r="KRT109" s="40">
        <v>22</v>
      </c>
      <c r="KRU109" s="1"/>
      <c r="KRV109" s="33"/>
      <c r="KRW109" s="1"/>
      <c r="KRX109" s="33"/>
      <c r="KRY109" s="1"/>
      <c r="KRZ109" s="33"/>
      <c r="KSA109" s="38"/>
      <c r="LBK109" s="51">
        <v>18</v>
      </c>
      <c r="LBL109" s="47" t="s">
        <v>18</v>
      </c>
      <c r="LBM109" s="44" t="s">
        <v>19</v>
      </c>
      <c r="LBN109" s="1" t="s">
        <v>7</v>
      </c>
      <c r="LBO109" s="1"/>
      <c r="LBP109" s="40">
        <v>22</v>
      </c>
      <c r="LBQ109" s="1"/>
      <c r="LBR109" s="33"/>
      <c r="LBS109" s="1"/>
      <c r="LBT109" s="33"/>
      <c r="LBU109" s="1"/>
      <c r="LBV109" s="33"/>
      <c r="LBW109" s="38"/>
      <c r="LLG109" s="51">
        <v>18</v>
      </c>
      <c r="LLH109" s="47" t="s">
        <v>18</v>
      </c>
      <c r="LLI109" s="44" t="s">
        <v>19</v>
      </c>
      <c r="LLJ109" s="1" t="s">
        <v>7</v>
      </c>
      <c r="LLK109" s="1"/>
      <c r="LLL109" s="40">
        <v>22</v>
      </c>
      <c r="LLM109" s="1"/>
      <c r="LLN109" s="33"/>
      <c r="LLO109" s="1"/>
      <c r="LLP109" s="33"/>
      <c r="LLQ109" s="1"/>
      <c r="LLR109" s="33"/>
      <c r="LLS109" s="38"/>
      <c r="LVC109" s="51">
        <v>18</v>
      </c>
      <c r="LVD109" s="47" t="s">
        <v>18</v>
      </c>
      <c r="LVE109" s="44" t="s">
        <v>19</v>
      </c>
      <c r="LVF109" s="1" t="s">
        <v>7</v>
      </c>
      <c r="LVG109" s="1"/>
      <c r="LVH109" s="40">
        <v>22</v>
      </c>
      <c r="LVI109" s="1"/>
      <c r="LVJ109" s="33"/>
      <c r="LVK109" s="1"/>
      <c r="LVL109" s="33"/>
      <c r="LVM109" s="1"/>
      <c r="LVN109" s="33"/>
      <c r="LVO109" s="38"/>
      <c r="MEY109" s="51">
        <v>18</v>
      </c>
      <c r="MEZ109" s="47" t="s">
        <v>18</v>
      </c>
      <c r="MFA109" s="44" t="s">
        <v>19</v>
      </c>
      <c r="MFB109" s="1" t="s">
        <v>7</v>
      </c>
      <c r="MFC109" s="1"/>
      <c r="MFD109" s="40">
        <v>22</v>
      </c>
      <c r="MFE109" s="1"/>
      <c r="MFF109" s="33"/>
      <c r="MFG109" s="1"/>
      <c r="MFH109" s="33"/>
      <c r="MFI109" s="1"/>
      <c r="MFJ109" s="33"/>
      <c r="MFK109" s="38"/>
      <c r="MOU109" s="51">
        <v>18</v>
      </c>
      <c r="MOV109" s="47" t="s">
        <v>18</v>
      </c>
      <c r="MOW109" s="44" t="s">
        <v>19</v>
      </c>
      <c r="MOX109" s="1" t="s">
        <v>7</v>
      </c>
      <c r="MOY109" s="1"/>
      <c r="MOZ109" s="40">
        <v>22</v>
      </c>
      <c r="MPA109" s="1"/>
      <c r="MPB109" s="33"/>
      <c r="MPC109" s="1"/>
      <c r="MPD109" s="33"/>
      <c r="MPE109" s="1"/>
      <c r="MPF109" s="33"/>
      <c r="MPG109" s="38"/>
      <c r="MYQ109" s="51">
        <v>18</v>
      </c>
      <c r="MYR109" s="47" t="s">
        <v>18</v>
      </c>
      <c r="MYS109" s="44" t="s">
        <v>19</v>
      </c>
      <c r="MYT109" s="1" t="s">
        <v>7</v>
      </c>
      <c r="MYU109" s="1"/>
      <c r="MYV109" s="40">
        <v>22</v>
      </c>
      <c r="MYW109" s="1"/>
      <c r="MYX109" s="33"/>
      <c r="MYY109" s="1"/>
      <c r="MYZ109" s="33"/>
      <c r="MZA109" s="1"/>
      <c r="MZB109" s="33"/>
      <c r="MZC109" s="38"/>
      <c r="NIM109" s="51">
        <v>18</v>
      </c>
      <c r="NIN109" s="47" t="s">
        <v>18</v>
      </c>
      <c r="NIO109" s="44" t="s">
        <v>19</v>
      </c>
      <c r="NIP109" s="1" t="s">
        <v>7</v>
      </c>
      <c r="NIQ109" s="1"/>
      <c r="NIR109" s="40">
        <v>22</v>
      </c>
      <c r="NIS109" s="1"/>
      <c r="NIT109" s="33"/>
      <c r="NIU109" s="1"/>
      <c r="NIV109" s="33"/>
      <c r="NIW109" s="1"/>
      <c r="NIX109" s="33"/>
      <c r="NIY109" s="38"/>
      <c r="NSI109" s="51">
        <v>18</v>
      </c>
      <c r="NSJ109" s="47" t="s">
        <v>18</v>
      </c>
      <c r="NSK109" s="44" t="s">
        <v>19</v>
      </c>
      <c r="NSL109" s="1" t="s">
        <v>7</v>
      </c>
      <c r="NSM109" s="1"/>
      <c r="NSN109" s="40">
        <v>22</v>
      </c>
      <c r="NSO109" s="1"/>
      <c r="NSP109" s="33"/>
      <c r="NSQ109" s="1"/>
      <c r="NSR109" s="33"/>
      <c r="NSS109" s="1"/>
      <c r="NST109" s="33"/>
      <c r="NSU109" s="38"/>
      <c r="OCE109" s="51">
        <v>18</v>
      </c>
      <c r="OCF109" s="47" t="s">
        <v>18</v>
      </c>
      <c r="OCG109" s="44" t="s">
        <v>19</v>
      </c>
      <c r="OCH109" s="1" t="s">
        <v>7</v>
      </c>
      <c r="OCI109" s="1"/>
      <c r="OCJ109" s="40">
        <v>22</v>
      </c>
      <c r="OCK109" s="1"/>
      <c r="OCL109" s="33"/>
      <c r="OCM109" s="1"/>
      <c r="OCN109" s="33"/>
      <c r="OCO109" s="1"/>
      <c r="OCP109" s="33"/>
      <c r="OCQ109" s="38"/>
      <c r="OMA109" s="51">
        <v>18</v>
      </c>
      <c r="OMB109" s="47" t="s">
        <v>18</v>
      </c>
      <c r="OMC109" s="44" t="s">
        <v>19</v>
      </c>
      <c r="OMD109" s="1" t="s">
        <v>7</v>
      </c>
      <c r="OME109" s="1"/>
      <c r="OMF109" s="40">
        <v>22</v>
      </c>
      <c r="OMG109" s="1"/>
      <c r="OMH109" s="33"/>
      <c r="OMI109" s="1"/>
      <c r="OMJ109" s="33"/>
      <c r="OMK109" s="1"/>
      <c r="OML109" s="33"/>
      <c r="OMM109" s="38"/>
      <c r="OVW109" s="51">
        <v>18</v>
      </c>
      <c r="OVX109" s="47" t="s">
        <v>18</v>
      </c>
      <c r="OVY109" s="44" t="s">
        <v>19</v>
      </c>
      <c r="OVZ109" s="1" t="s">
        <v>7</v>
      </c>
      <c r="OWA109" s="1"/>
      <c r="OWB109" s="40">
        <v>22</v>
      </c>
      <c r="OWC109" s="1"/>
      <c r="OWD109" s="33"/>
      <c r="OWE109" s="1"/>
      <c r="OWF109" s="33"/>
      <c r="OWG109" s="1"/>
      <c r="OWH109" s="33"/>
      <c r="OWI109" s="38"/>
      <c r="PFS109" s="51">
        <v>18</v>
      </c>
      <c r="PFT109" s="47" t="s">
        <v>18</v>
      </c>
      <c r="PFU109" s="44" t="s">
        <v>19</v>
      </c>
      <c r="PFV109" s="1" t="s">
        <v>7</v>
      </c>
      <c r="PFW109" s="1"/>
      <c r="PFX109" s="40">
        <v>22</v>
      </c>
      <c r="PFY109" s="1"/>
      <c r="PFZ109" s="33"/>
      <c r="PGA109" s="1"/>
      <c r="PGB109" s="33"/>
      <c r="PGC109" s="1"/>
      <c r="PGD109" s="33"/>
      <c r="PGE109" s="38"/>
      <c r="PPO109" s="51">
        <v>18</v>
      </c>
      <c r="PPP109" s="47" t="s">
        <v>18</v>
      </c>
      <c r="PPQ109" s="44" t="s">
        <v>19</v>
      </c>
      <c r="PPR109" s="1" t="s">
        <v>7</v>
      </c>
      <c r="PPS109" s="1"/>
      <c r="PPT109" s="40">
        <v>22</v>
      </c>
      <c r="PPU109" s="1"/>
      <c r="PPV109" s="33"/>
      <c r="PPW109" s="1"/>
      <c r="PPX109" s="33"/>
      <c r="PPY109" s="1"/>
      <c r="PPZ109" s="33"/>
      <c r="PQA109" s="38"/>
      <c r="PZK109" s="51">
        <v>18</v>
      </c>
      <c r="PZL109" s="47" t="s">
        <v>18</v>
      </c>
      <c r="PZM109" s="44" t="s">
        <v>19</v>
      </c>
      <c r="PZN109" s="1" t="s">
        <v>7</v>
      </c>
      <c r="PZO109" s="1"/>
      <c r="PZP109" s="40">
        <v>22</v>
      </c>
      <c r="PZQ109" s="1"/>
      <c r="PZR109" s="33"/>
      <c r="PZS109" s="1"/>
      <c r="PZT109" s="33"/>
      <c r="PZU109" s="1"/>
      <c r="PZV109" s="33"/>
      <c r="PZW109" s="38"/>
      <c r="QJG109" s="51">
        <v>18</v>
      </c>
      <c r="QJH109" s="47" t="s">
        <v>18</v>
      </c>
      <c r="QJI109" s="44" t="s">
        <v>19</v>
      </c>
      <c r="QJJ109" s="1" t="s">
        <v>7</v>
      </c>
      <c r="QJK109" s="1"/>
      <c r="QJL109" s="40">
        <v>22</v>
      </c>
      <c r="QJM109" s="1"/>
      <c r="QJN109" s="33"/>
      <c r="QJO109" s="1"/>
      <c r="QJP109" s="33"/>
      <c r="QJQ109" s="1"/>
      <c r="QJR109" s="33"/>
      <c r="QJS109" s="38"/>
      <c r="QTC109" s="51">
        <v>18</v>
      </c>
      <c r="QTD109" s="47" t="s">
        <v>18</v>
      </c>
      <c r="QTE109" s="44" t="s">
        <v>19</v>
      </c>
      <c r="QTF109" s="1" t="s">
        <v>7</v>
      </c>
      <c r="QTG109" s="1"/>
      <c r="QTH109" s="40">
        <v>22</v>
      </c>
      <c r="QTI109" s="1"/>
      <c r="QTJ109" s="33"/>
      <c r="QTK109" s="1"/>
      <c r="QTL109" s="33"/>
      <c r="QTM109" s="1"/>
      <c r="QTN109" s="33"/>
      <c r="QTO109" s="38"/>
      <c r="RCY109" s="51">
        <v>18</v>
      </c>
      <c r="RCZ109" s="47" t="s">
        <v>18</v>
      </c>
      <c r="RDA109" s="44" t="s">
        <v>19</v>
      </c>
      <c r="RDB109" s="1" t="s">
        <v>7</v>
      </c>
      <c r="RDC109" s="1"/>
      <c r="RDD109" s="40">
        <v>22</v>
      </c>
      <c r="RDE109" s="1"/>
      <c r="RDF109" s="33"/>
      <c r="RDG109" s="1"/>
      <c r="RDH109" s="33"/>
      <c r="RDI109" s="1"/>
      <c r="RDJ109" s="33"/>
      <c r="RDK109" s="38"/>
      <c r="RMU109" s="51">
        <v>18</v>
      </c>
      <c r="RMV109" s="47" t="s">
        <v>18</v>
      </c>
      <c r="RMW109" s="44" t="s">
        <v>19</v>
      </c>
      <c r="RMX109" s="1" t="s">
        <v>7</v>
      </c>
      <c r="RMY109" s="1"/>
      <c r="RMZ109" s="40">
        <v>22</v>
      </c>
      <c r="RNA109" s="1"/>
      <c r="RNB109" s="33"/>
      <c r="RNC109" s="1"/>
      <c r="RND109" s="33"/>
      <c r="RNE109" s="1"/>
      <c r="RNF109" s="33"/>
      <c r="RNG109" s="38"/>
      <c r="RWQ109" s="51">
        <v>18</v>
      </c>
      <c r="RWR109" s="47" t="s">
        <v>18</v>
      </c>
      <c r="RWS109" s="44" t="s">
        <v>19</v>
      </c>
      <c r="RWT109" s="1" t="s">
        <v>7</v>
      </c>
      <c r="RWU109" s="1"/>
      <c r="RWV109" s="40">
        <v>22</v>
      </c>
      <c r="RWW109" s="1"/>
      <c r="RWX109" s="33"/>
      <c r="RWY109" s="1"/>
      <c r="RWZ109" s="33"/>
      <c r="RXA109" s="1"/>
      <c r="RXB109" s="33"/>
      <c r="RXC109" s="38"/>
      <c r="SGM109" s="51">
        <v>18</v>
      </c>
      <c r="SGN109" s="47" t="s">
        <v>18</v>
      </c>
      <c r="SGO109" s="44" t="s">
        <v>19</v>
      </c>
      <c r="SGP109" s="1" t="s">
        <v>7</v>
      </c>
      <c r="SGQ109" s="1"/>
      <c r="SGR109" s="40">
        <v>22</v>
      </c>
      <c r="SGS109" s="1"/>
      <c r="SGT109" s="33"/>
      <c r="SGU109" s="1"/>
      <c r="SGV109" s="33"/>
      <c r="SGW109" s="1"/>
      <c r="SGX109" s="33"/>
      <c r="SGY109" s="38"/>
      <c r="SQI109" s="51">
        <v>18</v>
      </c>
      <c r="SQJ109" s="47" t="s">
        <v>18</v>
      </c>
      <c r="SQK109" s="44" t="s">
        <v>19</v>
      </c>
      <c r="SQL109" s="1" t="s">
        <v>7</v>
      </c>
      <c r="SQM109" s="1"/>
      <c r="SQN109" s="40">
        <v>22</v>
      </c>
      <c r="SQO109" s="1"/>
      <c r="SQP109" s="33"/>
      <c r="SQQ109" s="1"/>
      <c r="SQR109" s="33"/>
      <c r="SQS109" s="1"/>
      <c r="SQT109" s="33"/>
      <c r="SQU109" s="38"/>
      <c r="TAE109" s="51">
        <v>18</v>
      </c>
      <c r="TAF109" s="47" t="s">
        <v>18</v>
      </c>
      <c r="TAG109" s="44" t="s">
        <v>19</v>
      </c>
      <c r="TAH109" s="1" t="s">
        <v>7</v>
      </c>
      <c r="TAI109" s="1"/>
      <c r="TAJ109" s="40">
        <v>22</v>
      </c>
      <c r="TAK109" s="1"/>
      <c r="TAL109" s="33"/>
      <c r="TAM109" s="1"/>
      <c r="TAN109" s="33"/>
      <c r="TAO109" s="1"/>
      <c r="TAP109" s="33"/>
      <c r="TAQ109" s="38"/>
      <c r="TKA109" s="51">
        <v>18</v>
      </c>
      <c r="TKB109" s="47" t="s">
        <v>18</v>
      </c>
      <c r="TKC109" s="44" t="s">
        <v>19</v>
      </c>
      <c r="TKD109" s="1" t="s">
        <v>7</v>
      </c>
      <c r="TKE109" s="1"/>
      <c r="TKF109" s="40">
        <v>22</v>
      </c>
      <c r="TKG109" s="1"/>
      <c r="TKH109" s="33"/>
      <c r="TKI109" s="1"/>
      <c r="TKJ109" s="33"/>
      <c r="TKK109" s="1"/>
      <c r="TKL109" s="33"/>
      <c r="TKM109" s="38"/>
      <c r="TTW109" s="51">
        <v>18</v>
      </c>
      <c r="TTX109" s="47" t="s">
        <v>18</v>
      </c>
      <c r="TTY109" s="44" t="s">
        <v>19</v>
      </c>
      <c r="TTZ109" s="1" t="s">
        <v>7</v>
      </c>
      <c r="TUA109" s="1"/>
      <c r="TUB109" s="40">
        <v>22</v>
      </c>
      <c r="TUC109" s="1"/>
      <c r="TUD109" s="33"/>
      <c r="TUE109" s="1"/>
      <c r="TUF109" s="33"/>
      <c r="TUG109" s="1"/>
      <c r="TUH109" s="33"/>
      <c r="TUI109" s="38"/>
      <c r="UDS109" s="51">
        <v>18</v>
      </c>
      <c r="UDT109" s="47" t="s">
        <v>18</v>
      </c>
      <c r="UDU109" s="44" t="s">
        <v>19</v>
      </c>
      <c r="UDV109" s="1" t="s">
        <v>7</v>
      </c>
      <c r="UDW109" s="1"/>
      <c r="UDX109" s="40">
        <v>22</v>
      </c>
      <c r="UDY109" s="1"/>
      <c r="UDZ109" s="33"/>
      <c r="UEA109" s="1"/>
      <c r="UEB109" s="33"/>
      <c r="UEC109" s="1"/>
      <c r="UED109" s="33"/>
      <c r="UEE109" s="38"/>
      <c r="UNO109" s="51">
        <v>18</v>
      </c>
      <c r="UNP109" s="47" t="s">
        <v>18</v>
      </c>
      <c r="UNQ109" s="44" t="s">
        <v>19</v>
      </c>
      <c r="UNR109" s="1" t="s">
        <v>7</v>
      </c>
      <c r="UNS109" s="1"/>
      <c r="UNT109" s="40">
        <v>22</v>
      </c>
      <c r="UNU109" s="1"/>
      <c r="UNV109" s="33"/>
      <c r="UNW109" s="1"/>
      <c r="UNX109" s="33"/>
      <c r="UNY109" s="1"/>
      <c r="UNZ109" s="33"/>
      <c r="UOA109" s="38"/>
      <c r="UXK109" s="51">
        <v>18</v>
      </c>
      <c r="UXL109" s="47" t="s">
        <v>18</v>
      </c>
      <c r="UXM109" s="44" t="s">
        <v>19</v>
      </c>
      <c r="UXN109" s="1" t="s">
        <v>7</v>
      </c>
      <c r="UXO109" s="1"/>
      <c r="UXP109" s="40">
        <v>22</v>
      </c>
      <c r="UXQ109" s="1"/>
      <c r="UXR109" s="33"/>
      <c r="UXS109" s="1"/>
      <c r="UXT109" s="33"/>
      <c r="UXU109" s="1"/>
      <c r="UXV109" s="33"/>
      <c r="UXW109" s="38"/>
      <c r="VHG109" s="51">
        <v>18</v>
      </c>
      <c r="VHH109" s="47" t="s">
        <v>18</v>
      </c>
      <c r="VHI109" s="44" t="s">
        <v>19</v>
      </c>
      <c r="VHJ109" s="1" t="s">
        <v>7</v>
      </c>
      <c r="VHK109" s="1"/>
      <c r="VHL109" s="40">
        <v>22</v>
      </c>
      <c r="VHM109" s="1"/>
      <c r="VHN109" s="33"/>
      <c r="VHO109" s="1"/>
      <c r="VHP109" s="33"/>
      <c r="VHQ109" s="1"/>
      <c r="VHR109" s="33"/>
      <c r="VHS109" s="38"/>
      <c r="VRC109" s="51">
        <v>18</v>
      </c>
      <c r="VRD109" s="47" t="s">
        <v>18</v>
      </c>
      <c r="VRE109" s="44" t="s">
        <v>19</v>
      </c>
      <c r="VRF109" s="1" t="s">
        <v>7</v>
      </c>
      <c r="VRG109" s="1"/>
      <c r="VRH109" s="40">
        <v>22</v>
      </c>
      <c r="VRI109" s="1"/>
      <c r="VRJ109" s="33"/>
      <c r="VRK109" s="1"/>
      <c r="VRL109" s="33"/>
      <c r="VRM109" s="1"/>
      <c r="VRN109" s="33"/>
      <c r="VRO109" s="38"/>
      <c r="WAY109" s="51">
        <v>18</v>
      </c>
      <c r="WAZ109" s="47" t="s">
        <v>18</v>
      </c>
      <c r="WBA109" s="44" t="s">
        <v>19</v>
      </c>
      <c r="WBB109" s="1" t="s">
        <v>7</v>
      </c>
      <c r="WBC109" s="1"/>
      <c r="WBD109" s="40">
        <v>22</v>
      </c>
      <c r="WBE109" s="1"/>
      <c r="WBF109" s="33"/>
      <c r="WBG109" s="1"/>
      <c r="WBH109" s="33"/>
      <c r="WBI109" s="1"/>
      <c r="WBJ109" s="33"/>
      <c r="WBK109" s="38"/>
      <c r="WKU109" s="51">
        <v>18</v>
      </c>
      <c r="WKV109" s="47" t="s">
        <v>18</v>
      </c>
      <c r="WKW109" s="44" t="s">
        <v>19</v>
      </c>
      <c r="WKX109" s="1" t="s">
        <v>7</v>
      </c>
      <c r="WKY109" s="1"/>
      <c r="WKZ109" s="40">
        <v>22</v>
      </c>
      <c r="WLA109" s="1"/>
      <c r="WLB109" s="33"/>
      <c r="WLC109" s="1"/>
      <c r="WLD109" s="33"/>
      <c r="WLE109" s="1"/>
      <c r="WLF109" s="33"/>
      <c r="WLG109" s="38"/>
      <c r="WUQ109" s="51">
        <v>18</v>
      </c>
      <c r="WUR109" s="47" t="s">
        <v>18</v>
      </c>
      <c r="WUS109" s="44" t="s">
        <v>19</v>
      </c>
      <c r="WUT109" s="1" t="s">
        <v>7</v>
      </c>
      <c r="WUU109" s="1"/>
      <c r="WUV109" s="40">
        <v>22</v>
      </c>
      <c r="WUW109" s="1"/>
      <c r="WUX109" s="33"/>
      <c r="WUY109" s="1"/>
      <c r="WUZ109" s="33"/>
      <c r="WVA109" s="1"/>
      <c r="WVB109" s="33"/>
      <c r="WVC109" s="38"/>
    </row>
    <row r="110" spans="1:1019 1263:2043 2287:3067 3311:4091 4335:5115 5359:6139 6383:7163 7407:8187 8431:9211 9455:10235 10479:11259 11503:12283 12527:13307 13551:14331 14575:15355 15599:16123" x14ac:dyDescent="0.25">
      <c r="A110" s="37" t="s">
        <v>113</v>
      </c>
      <c r="B110" s="27" t="s">
        <v>311</v>
      </c>
      <c r="C110" s="1" t="s">
        <v>7</v>
      </c>
      <c r="D110" s="83">
        <v>2</v>
      </c>
      <c r="E110" s="82"/>
      <c r="F110" s="82">
        <f t="shared" si="1"/>
        <v>0</v>
      </c>
      <c r="G110" s="79" t="s">
        <v>361</v>
      </c>
    </row>
    <row r="111" spans="1:1019 1263:2043 2287:3067 3311:4091 4335:5115 5359:6139 6383:7163 7407:8187 8431:9211 9455:10235 10479:11259 11503:12283 12527:13307 13551:14331 14575:15355 15599:16123" s="28" customFormat="1" x14ac:dyDescent="0.25">
      <c r="A111" s="46">
        <v>50</v>
      </c>
      <c r="B111" s="27" t="s">
        <v>312</v>
      </c>
      <c r="C111" s="5" t="s">
        <v>5</v>
      </c>
      <c r="D111" s="83">
        <v>6.000000000000001E-3</v>
      </c>
      <c r="E111" s="82"/>
      <c r="F111" s="82">
        <f t="shared" si="1"/>
        <v>0</v>
      </c>
      <c r="G111" s="79" t="s">
        <v>233</v>
      </c>
    </row>
    <row r="112" spans="1:1019 1263:2043 2287:3067 3311:4091 4335:5115 5359:6139 6383:7163 7407:8187 8431:9211 9455:10235 10479:11259 11503:12283 12527:13307 13551:14331 14575:15355 15599:16123" s="28" customFormat="1" x14ac:dyDescent="0.25">
      <c r="A112" s="46" t="s">
        <v>114</v>
      </c>
      <c r="B112" s="27" t="s">
        <v>40</v>
      </c>
      <c r="C112" s="5" t="s">
        <v>5</v>
      </c>
      <c r="D112" s="83">
        <v>6.1200000000000013E-3</v>
      </c>
      <c r="E112" s="82"/>
      <c r="F112" s="82">
        <f t="shared" si="1"/>
        <v>0</v>
      </c>
      <c r="G112" s="79" t="s">
        <v>232</v>
      </c>
    </row>
    <row r="113" spans="1:7" s="28" customFormat="1" x14ac:dyDescent="0.25">
      <c r="A113" s="46" t="s">
        <v>177</v>
      </c>
      <c r="B113" s="27" t="s">
        <v>25</v>
      </c>
      <c r="C113" s="5" t="s">
        <v>5</v>
      </c>
      <c r="D113" s="83">
        <v>1.4400000000000003E-4</v>
      </c>
      <c r="E113" s="82"/>
      <c r="F113" s="82">
        <f t="shared" si="1"/>
        <v>0</v>
      </c>
      <c r="G113" s="79" t="s">
        <v>232</v>
      </c>
    </row>
    <row r="114" spans="1:7" s="28" customFormat="1" x14ac:dyDescent="0.25">
      <c r="A114" s="26" t="s">
        <v>115</v>
      </c>
      <c r="B114" s="27" t="s">
        <v>150</v>
      </c>
      <c r="C114" s="5" t="s">
        <v>4</v>
      </c>
      <c r="D114" s="83">
        <v>4.0600000000000004E-2</v>
      </c>
      <c r="E114" s="82"/>
      <c r="F114" s="82">
        <f t="shared" si="1"/>
        <v>0</v>
      </c>
      <c r="G114" s="79" t="s">
        <v>233</v>
      </c>
    </row>
    <row r="115" spans="1:7" s="28" customFormat="1" x14ac:dyDescent="0.25">
      <c r="A115" s="26" t="s">
        <v>116</v>
      </c>
      <c r="B115" s="27" t="s">
        <v>145</v>
      </c>
      <c r="C115" s="5" t="s">
        <v>7</v>
      </c>
      <c r="D115" s="83">
        <v>2</v>
      </c>
      <c r="E115" s="82"/>
      <c r="F115" s="82">
        <f t="shared" si="1"/>
        <v>0</v>
      </c>
      <c r="G115" s="79" t="s">
        <v>232</v>
      </c>
    </row>
    <row r="116" spans="1:7" s="28" customFormat="1" x14ac:dyDescent="0.25">
      <c r="A116" s="46">
        <v>52</v>
      </c>
      <c r="B116" s="27" t="s">
        <v>153</v>
      </c>
      <c r="C116" s="5" t="s">
        <v>4</v>
      </c>
      <c r="D116" s="83">
        <v>7.0000000000000001E-3</v>
      </c>
      <c r="E116" s="82"/>
      <c r="F116" s="82">
        <f t="shared" si="1"/>
        <v>0</v>
      </c>
      <c r="G116" s="79" t="s">
        <v>233</v>
      </c>
    </row>
    <row r="117" spans="1:7" s="28" customFormat="1" x14ac:dyDescent="0.25">
      <c r="A117" s="46" t="s">
        <v>117</v>
      </c>
      <c r="B117" s="27" t="s">
        <v>152</v>
      </c>
      <c r="C117" s="5" t="s">
        <v>7</v>
      </c>
      <c r="D117" s="83">
        <v>1</v>
      </c>
      <c r="E117" s="82"/>
      <c r="F117" s="82">
        <f t="shared" si="1"/>
        <v>0</v>
      </c>
      <c r="G117" s="79" t="s">
        <v>232</v>
      </c>
    </row>
    <row r="118" spans="1:7" s="8" customFormat="1" x14ac:dyDescent="0.25">
      <c r="A118" s="37" t="s">
        <v>178</v>
      </c>
      <c r="B118" s="6" t="s">
        <v>151</v>
      </c>
      <c r="C118" s="1" t="s">
        <v>4</v>
      </c>
      <c r="D118" s="83">
        <v>0.112</v>
      </c>
      <c r="E118" s="82"/>
      <c r="F118" s="82">
        <f t="shared" si="1"/>
        <v>0</v>
      </c>
      <c r="G118" s="79" t="s">
        <v>233</v>
      </c>
    </row>
    <row r="119" spans="1:7" s="8" customFormat="1" x14ac:dyDescent="0.25">
      <c r="A119" s="37" t="s">
        <v>71</v>
      </c>
      <c r="B119" s="6" t="s">
        <v>149</v>
      </c>
      <c r="C119" s="1" t="s">
        <v>7</v>
      </c>
      <c r="D119" s="83">
        <v>20</v>
      </c>
      <c r="E119" s="82"/>
      <c r="F119" s="82">
        <f t="shared" si="1"/>
        <v>0</v>
      </c>
      <c r="G119" s="79" t="s">
        <v>232</v>
      </c>
    </row>
    <row r="120" spans="1:7" x14ac:dyDescent="0.25">
      <c r="A120" s="37" t="s">
        <v>179</v>
      </c>
      <c r="B120" s="6" t="s">
        <v>313</v>
      </c>
      <c r="C120" s="1" t="s">
        <v>7</v>
      </c>
      <c r="D120" s="83">
        <v>25</v>
      </c>
      <c r="E120" s="82"/>
      <c r="F120" s="82">
        <f t="shared" si="1"/>
        <v>0</v>
      </c>
      <c r="G120" s="79" t="s">
        <v>233</v>
      </c>
    </row>
    <row r="121" spans="1:7" x14ac:dyDescent="0.25">
      <c r="A121" s="37" t="s">
        <v>124</v>
      </c>
      <c r="B121" s="52" t="s">
        <v>314</v>
      </c>
      <c r="C121" s="1" t="s">
        <v>7</v>
      </c>
      <c r="D121" s="83">
        <v>25</v>
      </c>
      <c r="E121" s="82"/>
      <c r="F121" s="82">
        <f t="shared" si="1"/>
        <v>0</v>
      </c>
      <c r="G121" s="79" t="s">
        <v>361</v>
      </c>
    </row>
    <row r="122" spans="1:7" x14ac:dyDescent="0.25">
      <c r="A122" s="37" t="s">
        <v>180</v>
      </c>
      <c r="B122" s="6" t="s">
        <v>315</v>
      </c>
      <c r="C122" s="1" t="s">
        <v>15</v>
      </c>
      <c r="D122" s="83">
        <v>10</v>
      </c>
      <c r="E122" s="82"/>
      <c r="F122" s="82">
        <f t="shared" si="1"/>
        <v>0</v>
      </c>
      <c r="G122" s="79" t="s">
        <v>233</v>
      </c>
    </row>
    <row r="123" spans="1:7" x14ac:dyDescent="0.25">
      <c r="A123" s="37" t="s">
        <v>125</v>
      </c>
      <c r="B123" s="6" t="s">
        <v>83</v>
      </c>
      <c r="C123" s="1" t="s">
        <v>15</v>
      </c>
      <c r="D123" s="83">
        <v>10</v>
      </c>
      <c r="E123" s="82"/>
      <c r="F123" s="82">
        <f t="shared" si="1"/>
        <v>0</v>
      </c>
      <c r="G123" s="79" t="s">
        <v>232</v>
      </c>
    </row>
    <row r="124" spans="1:7" x14ac:dyDescent="0.25">
      <c r="A124" s="37" t="s">
        <v>81</v>
      </c>
      <c r="B124" s="6" t="s">
        <v>316</v>
      </c>
      <c r="C124" s="1" t="s">
        <v>15</v>
      </c>
      <c r="D124" s="83">
        <v>10</v>
      </c>
      <c r="E124" s="82"/>
      <c r="F124" s="82">
        <f t="shared" si="1"/>
        <v>0</v>
      </c>
      <c r="G124" s="79" t="s">
        <v>233</v>
      </c>
    </row>
    <row r="125" spans="1:7" x14ac:dyDescent="0.25">
      <c r="A125" s="37" t="s">
        <v>72</v>
      </c>
      <c r="B125" s="6" t="s">
        <v>317</v>
      </c>
      <c r="C125" s="1" t="s">
        <v>15</v>
      </c>
      <c r="D125" s="83">
        <v>10</v>
      </c>
      <c r="E125" s="82"/>
      <c r="F125" s="82">
        <f t="shared" si="1"/>
        <v>0</v>
      </c>
      <c r="G125" s="79" t="s">
        <v>361</v>
      </c>
    </row>
    <row r="126" spans="1:7" x14ac:dyDescent="0.25">
      <c r="A126" s="37" t="s">
        <v>181</v>
      </c>
      <c r="B126" s="53" t="s">
        <v>318</v>
      </c>
      <c r="C126" s="2" t="s">
        <v>15</v>
      </c>
      <c r="D126" s="84">
        <v>20</v>
      </c>
      <c r="E126" s="82"/>
      <c r="F126" s="82">
        <f t="shared" si="1"/>
        <v>0</v>
      </c>
      <c r="G126" s="79" t="s">
        <v>232</v>
      </c>
    </row>
    <row r="127" spans="1:7" x14ac:dyDescent="0.25">
      <c r="A127" s="37" t="s">
        <v>73</v>
      </c>
      <c r="B127" s="6" t="s">
        <v>319</v>
      </c>
      <c r="C127" s="1" t="s">
        <v>4</v>
      </c>
      <c r="D127" s="83">
        <v>1.3000000000000002E-3</v>
      </c>
      <c r="E127" s="82"/>
      <c r="F127" s="82">
        <f t="shared" si="1"/>
        <v>0</v>
      </c>
      <c r="G127" s="79" t="s">
        <v>233</v>
      </c>
    </row>
    <row r="128" spans="1:7" x14ac:dyDescent="0.25">
      <c r="A128" s="37" t="s">
        <v>74</v>
      </c>
      <c r="B128" s="6" t="s">
        <v>84</v>
      </c>
      <c r="C128" s="1" t="s">
        <v>7</v>
      </c>
      <c r="D128" s="83">
        <v>10</v>
      </c>
      <c r="E128" s="82"/>
      <c r="F128" s="82">
        <f t="shared" si="1"/>
        <v>0</v>
      </c>
      <c r="G128" s="79" t="s">
        <v>232</v>
      </c>
    </row>
    <row r="129" spans="1:1020 1263:2044 2287:3068 3311:4092 4335:5116 5359:6140 6383:7164 7407:8188 8431:9212 9455:10236 10479:11260 11503:12284 12527:13308 13551:14332 14575:15356 15599:16124" x14ac:dyDescent="0.25">
      <c r="A129" s="37" t="s">
        <v>82</v>
      </c>
      <c r="B129" s="6" t="s">
        <v>320</v>
      </c>
      <c r="C129" s="1" t="s">
        <v>15</v>
      </c>
      <c r="D129" s="83">
        <v>20</v>
      </c>
      <c r="E129" s="82"/>
      <c r="F129" s="82">
        <f t="shared" si="1"/>
        <v>0</v>
      </c>
      <c r="G129" s="79" t="s">
        <v>233</v>
      </c>
    </row>
    <row r="130" spans="1:1020 1263:2044 2287:3068 3311:4092 4335:5116 5359:6140 6383:7164 7407:8188 8431:9212 9455:10236 10479:11260 11503:12284 12527:13308 13551:14332 14575:15356 15599:16124" x14ac:dyDescent="0.25">
      <c r="A130" s="37" t="s">
        <v>75</v>
      </c>
      <c r="B130" s="6" t="s">
        <v>321</v>
      </c>
      <c r="C130" s="1" t="s">
        <v>15</v>
      </c>
      <c r="D130" s="83">
        <v>20</v>
      </c>
      <c r="E130" s="82"/>
      <c r="F130" s="82">
        <f t="shared" si="1"/>
        <v>0</v>
      </c>
      <c r="G130" s="79" t="s">
        <v>232</v>
      </c>
    </row>
    <row r="131" spans="1:1020 1263:2044 2287:3068 3311:4092 4335:5116 5359:6140 6383:7164 7407:8188 8431:9212 9455:10236 10479:11260 11503:12284 12527:13308 13551:14332 14575:15356 15599:16124" s="28" customFormat="1" x14ac:dyDescent="0.25">
      <c r="A131" s="26" t="s">
        <v>76</v>
      </c>
      <c r="B131" s="27" t="s">
        <v>154</v>
      </c>
      <c r="C131" s="5" t="s">
        <v>7</v>
      </c>
      <c r="D131" s="83">
        <v>1</v>
      </c>
      <c r="E131" s="82"/>
      <c r="F131" s="82">
        <f t="shared" si="1"/>
        <v>0</v>
      </c>
      <c r="G131" s="79" t="s">
        <v>233</v>
      </c>
    </row>
    <row r="132" spans="1:1020 1263:2044 2287:3068 3311:4092 4335:5116 5359:6140 6383:7164 7407:8188 8431:9212 9455:10236 10479:11260 11503:12284 12527:13308 13551:14332 14575:15356 15599:16124" s="28" customFormat="1" x14ac:dyDescent="0.25">
      <c r="A132" s="26" t="s">
        <v>77</v>
      </c>
      <c r="B132" s="27" t="s">
        <v>322</v>
      </c>
      <c r="C132" s="5" t="s">
        <v>7</v>
      </c>
      <c r="D132" s="83">
        <v>1</v>
      </c>
      <c r="E132" s="82"/>
      <c r="F132" s="82">
        <f t="shared" si="1"/>
        <v>0</v>
      </c>
      <c r="G132" s="79" t="s">
        <v>361</v>
      </c>
    </row>
    <row r="133" spans="1:1020 1263:2044 2287:3068 3311:4092 4335:5116 5359:6140 6383:7164 7407:8188 8431:9212 9455:10236 10479:11260 11503:12284 12527:13308 13551:14332 14575:15356 15599:16124" x14ac:dyDescent="0.25">
      <c r="A133" s="37" t="s">
        <v>182</v>
      </c>
      <c r="B133" s="6" t="s">
        <v>323</v>
      </c>
      <c r="C133" s="1" t="s">
        <v>7</v>
      </c>
      <c r="D133" s="83">
        <v>7</v>
      </c>
      <c r="E133" s="82"/>
      <c r="F133" s="82">
        <f t="shared" si="1"/>
        <v>0</v>
      </c>
      <c r="G133" s="79" t="s">
        <v>233</v>
      </c>
      <c r="IF133" s="51">
        <v>18</v>
      </c>
      <c r="IG133" s="47" t="s">
        <v>18</v>
      </c>
      <c r="IH133" s="44" t="s">
        <v>19</v>
      </c>
      <c r="II133" s="1" t="s">
        <v>7</v>
      </c>
      <c r="IJ133" s="1"/>
      <c r="IK133" s="40">
        <v>22</v>
      </c>
      <c r="IL133" s="1"/>
      <c r="IM133" s="33"/>
      <c r="IN133" s="1"/>
      <c r="IO133" s="33"/>
      <c r="IP133" s="1"/>
      <c r="IQ133" s="33"/>
      <c r="IR133" s="38"/>
      <c r="SB133" s="51">
        <v>18</v>
      </c>
      <c r="SC133" s="47" t="s">
        <v>18</v>
      </c>
      <c r="SD133" s="44" t="s">
        <v>19</v>
      </c>
      <c r="SE133" s="1" t="s">
        <v>7</v>
      </c>
      <c r="SF133" s="1"/>
      <c r="SG133" s="40">
        <v>22</v>
      </c>
      <c r="SH133" s="1"/>
      <c r="SI133" s="33"/>
      <c r="SJ133" s="1"/>
      <c r="SK133" s="33"/>
      <c r="SL133" s="1"/>
      <c r="SM133" s="33"/>
      <c r="SN133" s="38"/>
      <c r="ABX133" s="51">
        <v>18</v>
      </c>
      <c r="ABY133" s="47" t="s">
        <v>18</v>
      </c>
      <c r="ABZ133" s="44" t="s">
        <v>19</v>
      </c>
      <c r="ACA133" s="1" t="s">
        <v>7</v>
      </c>
      <c r="ACB133" s="1"/>
      <c r="ACC133" s="40">
        <v>22</v>
      </c>
      <c r="ACD133" s="1"/>
      <c r="ACE133" s="33"/>
      <c r="ACF133" s="1"/>
      <c r="ACG133" s="33"/>
      <c r="ACH133" s="1"/>
      <c r="ACI133" s="33"/>
      <c r="ACJ133" s="38"/>
      <c r="ALT133" s="51">
        <v>18</v>
      </c>
      <c r="ALU133" s="47" t="s">
        <v>18</v>
      </c>
      <c r="ALV133" s="44" t="s">
        <v>19</v>
      </c>
      <c r="ALW133" s="1" t="s">
        <v>7</v>
      </c>
      <c r="ALX133" s="1"/>
      <c r="ALY133" s="40">
        <v>22</v>
      </c>
      <c r="ALZ133" s="1"/>
      <c r="AMA133" s="33"/>
      <c r="AMB133" s="1"/>
      <c r="AMC133" s="33"/>
      <c r="AMD133" s="1"/>
      <c r="AME133" s="33"/>
      <c r="AMF133" s="38"/>
      <c r="AVP133" s="51">
        <v>18</v>
      </c>
      <c r="AVQ133" s="47" t="s">
        <v>18</v>
      </c>
      <c r="AVR133" s="44" t="s">
        <v>19</v>
      </c>
      <c r="AVS133" s="1" t="s">
        <v>7</v>
      </c>
      <c r="AVT133" s="1"/>
      <c r="AVU133" s="40">
        <v>22</v>
      </c>
      <c r="AVV133" s="1"/>
      <c r="AVW133" s="33"/>
      <c r="AVX133" s="1"/>
      <c r="AVY133" s="33"/>
      <c r="AVZ133" s="1"/>
      <c r="AWA133" s="33"/>
      <c r="AWB133" s="38"/>
      <c r="BFL133" s="51">
        <v>18</v>
      </c>
      <c r="BFM133" s="47" t="s">
        <v>18</v>
      </c>
      <c r="BFN133" s="44" t="s">
        <v>19</v>
      </c>
      <c r="BFO133" s="1" t="s">
        <v>7</v>
      </c>
      <c r="BFP133" s="1"/>
      <c r="BFQ133" s="40">
        <v>22</v>
      </c>
      <c r="BFR133" s="1"/>
      <c r="BFS133" s="33"/>
      <c r="BFT133" s="1"/>
      <c r="BFU133" s="33"/>
      <c r="BFV133" s="1"/>
      <c r="BFW133" s="33"/>
      <c r="BFX133" s="38"/>
      <c r="BPH133" s="51">
        <v>18</v>
      </c>
      <c r="BPI133" s="47" t="s">
        <v>18</v>
      </c>
      <c r="BPJ133" s="44" t="s">
        <v>19</v>
      </c>
      <c r="BPK133" s="1" t="s">
        <v>7</v>
      </c>
      <c r="BPL133" s="1"/>
      <c r="BPM133" s="40">
        <v>22</v>
      </c>
      <c r="BPN133" s="1"/>
      <c r="BPO133" s="33"/>
      <c r="BPP133" s="1"/>
      <c r="BPQ133" s="33"/>
      <c r="BPR133" s="1"/>
      <c r="BPS133" s="33"/>
      <c r="BPT133" s="38"/>
      <c r="BZD133" s="51">
        <v>18</v>
      </c>
      <c r="BZE133" s="47" t="s">
        <v>18</v>
      </c>
      <c r="BZF133" s="44" t="s">
        <v>19</v>
      </c>
      <c r="BZG133" s="1" t="s">
        <v>7</v>
      </c>
      <c r="BZH133" s="1"/>
      <c r="BZI133" s="40">
        <v>22</v>
      </c>
      <c r="BZJ133" s="1"/>
      <c r="BZK133" s="33"/>
      <c r="BZL133" s="1"/>
      <c r="BZM133" s="33"/>
      <c r="BZN133" s="1"/>
      <c r="BZO133" s="33"/>
      <c r="BZP133" s="38"/>
      <c r="CIZ133" s="51">
        <v>18</v>
      </c>
      <c r="CJA133" s="47" t="s">
        <v>18</v>
      </c>
      <c r="CJB133" s="44" t="s">
        <v>19</v>
      </c>
      <c r="CJC133" s="1" t="s">
        <v>7</v>
      </c>
      <c r="CJD133" s="1"/>
      <c r="CJE133" s="40">
        <v>22</v>
      </c>
      <c r="CJF133" s="1"/>
      <c r="CJG133" s="33"/>
      <c r="CJH133" s="1"/>
      <c r="CJI133" s="33"/>
      <c r="CJJ133" s="1"/>
      <c r="CJK133" s="33"/>
      <c r="CJL133" s="38"/>
      <c r="CSV133" s="51">
        <v>18</v>
      </c>
      <c r="CSW133" s="47" t="s">
        <v>18</v>
      </c>
      <c r="CSX133" s="44" t="s">
        <v>19</v>
      </c>
      <c r="CSY133" s="1" t="s">
        <v>7</v>
      </c>
      <c r="CSZ133" s="1"/>
      <c r="CTA133" s="40">
        <v>22</v>
      </c>
      <c r="CTB133" s="1"/>
      <c r="CTC133" s="33"/>
      <c r="CTD133" s="1"/>
      <c r="CTE133" s="33"/>
      <c r="CTF133" s="1"/>
      <c r="CTG133" s="33"/>
      <c r="CTH133" s="38"/>
      <c r="DCR133" s="51">
        <v>18</v>
      </c>
      <c r="DCS133" s="47" t="s">
        <v>18</v>
      </c>
      <c r="DCT133" s="44" t="s">
        <v>19</v>
      </c>
      <c r="DCU133" s="1" t="s">
        <v>7</v>
      </c>
      <c r="DCV133" s="1"/>
      <c r="DCW133" s="40">
        <v>22</v>
      </c>
      <c r="DCX133" s="1"/>
      <c r="DCY133" s="33"/>
      <c r="DCZ133" s="1"/>
      <c r="DDA133" s="33"/>
      <c r="DDB133" s="1"/>
      <c r="DDC133" s="33"/>
      <c r="DDD133" s="38"/>
      <c r="DMN133" s="51">
        <v>18</v>
      </c>
      <c r="DMO133" s="47" t="s">
        <v>18</v>
      </c>
      <c r="DMP133" s="44" t="s">
        <v>19</v>
      </c>
      <c r="DMQ133" s="1" t="s">
        <v>7</v>
      </c>
      <c r="DMR133" s="1"/>
      <c r="DMS133" s="40">
        <v>22</v>
      </c>
      <c r="DMT133" s="1"/>
      <c r="DMU133" s="33"/>
      <c r="DMV133" s="1"/>
      <c r="DMW133" s="33"/>
      <c r="DMX133" s="1"/>
      <c r="DMY133" s="33"/>
      <c r="DMZ133" s="38"/>
      <c r="DWJ133" s="51">
        <v>18</v>
      </c>
      <c r="DWK133" s="47" t="s">
        <v>18</v>
      </c>
      <c r="DWL133" s="44" t="s">
        <v>19</v>
      </c>
      <c r="DWM133" s="1" t="s">
        <v>7</v>
      </c>
      <c r="DWN133" s="1"/>
      <c r="DWO133" s="40">
        <v>22</v>
      </c>
      <c r="DWP133" s="1"/>
      <c r="DWQ133" s="33"/>
      <c r="DWR133" s="1"/>
      <c r="DWS133" s="33"/>
      <c r="DWT133" s="1"/>
      <c r="DWU133" s="33"/>
      <c r="DWV133" s="38"/>
      <c r="EGF133" s="51">
        <v>18</v>
      </c>
      <c r="EGG133" s="47" t="s">
        <v>18</v>
      </c>
      <c r="EGH133" s="44" t="s">
        <v>19</v>
      </c>
      <c r="EGI133" s="1" t="s">
        <v>7</v>
      </c>
      <c r="EGJ133" s="1"/>
      <c r="EGK133" s="40">
        <v>22</v>
      </c>
      <c r="EGL133" s="1"/>
      <c r="EGM133" s="33"/>
      <c r="EGN133" s="1"/>
      <c r="EGO133" s="33"/>
      <c r="EGP133" s="1"/>
      <c r="EGQ133" s="33"/>
      <c r="EGR133" s="38"/>
      <c r="EQB133" s="51">
        <v>18</v>
      </c>
      <c r="EQC133" s="47" t="s">
        <v>18</v>
      </c>
      <c r="EQD133" s="44" t="s">
        <v>19</v>
      </c>
      <c r="EQE133" s="1" t="s">
        <v>7</v>
      </c>
      <c r="EQF133" s="1"/>
      <c r="EQG133" s="40">
        <v>22</v>
      </c>
      <c r="EQH133" s="1"/>
      <c r="EQI133" s="33"/>
      <c r="EQJ133" s="1"/>
      <c r="EQK133" s="33"/>
      <c r="EQL133" s="1"/>
      <c r="EQM133" s="33"/>
      <c r="EQN133" s="38"/>
      <c r="EZX133" s="51">
        <v>18</v>
      </c>
      <c r="EZY133" s="47" t="s">
        <v>18</v>
      </c>
      <c r="EZZ133" s="44" t="s">
        <v>19</v>
      </c>
      <c r="FAA133" s="1" t="s">
        <v>7</v>
      </c>
      <c r="FAB133" s="1"/>
      <c r="FAC133" s="40">
        <v>22</v>
      </c>
      <c r="FAD133" s="1"/>
      <c r="FAE133" s="33"/>
      <c r="FAF133" s="1"/>
      <c r="FAG133" s="33"/>
      <c r="FAH133" s="1"/>
      <c r="FAI133" s="33"/>
      <c r="FAJ133" s="38"/>
      <c r="FJT133" s="51">
        <v>18</v>
      </c>
      <c r="FJU133" s="47" t="s">
        <v>18</v>
      </c>
      <c r="FJV133" s="44" t="s">
        <v>19</v>
      </c>
      <c r="FJW133" s="1" t="s">
        <v>7</v>
      </c>
      <c r="FJX133" s="1"/>
      <c r="FJY133" s="40">
        <v>22</v>
      </c>
      <c r="FJZ133" s="1"/>
      <c r="FKA133" s="33"/>
      <c r="FKB133" s="1"/>
      <c r="FKC133" s="33"/>
      <c r="FKD133" s="1"/>
      <c r="FKE133" s="33"/>
      <c r="FKF133" s="38"/>
      <c r="FTP133" s="51">
        <v>18</v>
      </c>
      <c r="FTQ133" s="47" t="s">
        <v>18</v>
      </c>
      <c r="FTR133" s="44" t="s">
        <v>19</v>
      </c>
      <c r="FTS133" s="1" t="s">
        <v>7</v>
      </c>
      <c r="FTT133" s="1"/>
      <c r="FTU133" s="40">
        <v>22</v>
      </c>
      <c r="FTV133" s="1"/>
      <c r="FTW133" s="33"/>
      <c r="FTX133" s="1"/>
      <c r="FTY133" s="33"/>
      <c r="FTZ133" s="1"/>
      <c r="FUA133" s="33"/>
      <c r="FUB133" s="38"/>
      <c r="GDL133" s="51">
        <v>18</v>
      </c>
      <c r="GDM133" s="47" t="s">
        <v>18</v>
      </c>
      <c r="GDN133" s="44" t="s">
        <v>19</v>
      </c>
      <c r="GDO133" s="1" t="s">
        <v>7</v>
      </c>
      <c r="GDP133" s="1"/>
      <c r="GDQ133" s="40">
        <v>22</v>
      </c>
      <c r="GDR133" s="1"/>
      <c r="GDS133" s="33"/>
      <c r="GDT133" s="1"/>
      <c r="GDU133" s="33"/>
      <c r="GDV133" s="1"/>
      <c r="GDW133" s="33"/>
      <c r="GDX133" s="38"/>
      <c r="GNH133" s="51">
        <v>18</v>
      </c>
      <c r="GNI133" s="47" t="s">
        <v>18</v>
      </c>
      <c r="GNJ133" s="44" t="s">
        <v>19</v>
      </c>
      <c r="GNK133" s="1" t="s">
        <v>7</v>
      </c>
      <c r="GNL133" s="1"/>
      <c r="GNM133" s="40">
        <v>22</v>
      </c>
      <c r="GNN133" s="1"/>
      <c r="GNO133" s="33"/>
      <c r="GNP133" s="1"/>
      <c r="GNQ133" s="33"/>
      <c r="GNR133" s="1"/>
      <c r="GNS133" s="33"/>
      <c r="GNT133" s="38"/>
      <c r="GXD133" s="51">
        <v>18</v>
      </c>
      <c r="GXE133" s="47" t="s">
        <v>18</v>
      </c>
      <c r="GXF133" s="44" t="s">
        <v>19</v>
      </c>
      <c r="GXG133" s="1" t="s">
        <v>7</v>
      </c>
      <c r="GXH133" s="1"/>
      <c r="GXI133" s="40">
        <v>22</v>
      </c>
      <c r="GXJ133" s="1"/>
      <c r="GXK133" s="33"/>
      <c r="GXL133" s="1"/>
      <c r="GXM133" s="33"/>
      <c r="GXN133" s="1"/>
      <c r="GXO133" s="33"/>
      <c r="GXP133" s="38"/>
      <c r="HGZ133" s="51">
        <v>18</v>
      </c>
      <c r="HHA133" s="47" t="s">
        <v>18</v>
      </c>
      <c r="HHB133" s="44" t="s">
        <v>19</v>
      </c>
      <c r="HHC133" s="1" t="s">
        <v>7</v>
      </c>
      <c r="HHD133" s="1"/>
      <c r="HHE133" s="40">
        <v>22</v>
      </c>
      <c r="HHF133" s="1"/>
      <c r="HHG133" s="33"/>
      <c r="HHH133" s="1"/>
      <c r="HHI133" s="33"/>
      <c r="HHJ133" s="1"/>
      <c r="HHK133" s="33"/>
      <c r="HHL133" s="38"/>
      <c r="HQV133" s="51">
        <v>18</v>
      </c>
      <c r="HQW133" s="47" t="s">
        <v>18</v>
      </c>
      <c r="HQX133" s="44" t="s">
        <v>19</v>
      </c>
      <c r="HQY133" s="1" t="s">
        <v>7</v>
      </c>
      <c r="HQZ133" s="1"/>
      <c r="HRA133" s="40">
        <v>22</v>
      </c>
      <c r="HRB133" s="1"/>
      <c r="HRC133" s="33"/>
      <c r="HRD133" s="1"/>
      <c r="HRE133" s="33"/>
      <c r="HRF133" s="1"/>
      <c r="HRG133" s="33"/>
      <c r="HRH133" s="38"/>
      <c r="IAR133" s="51">
        <v>18</v>
      </c>
      <c r="IAS133" s="47" t="s">
        <v>18</v>
      </c>
      <c r="IAT133" s="44" t="s">
        <v>19</v>
      </c>
      <c r="IAU133" s="1" t="s">
        <v>7</v>
      </c>
      <c r="IAV133" s="1"/>
      <c r="IAW133" s="40">
        <v>22</v>
      </c>
      <c r="IAX133" s="1"/>
      <c r="IAY133" s="33"/>
      <c r="IAZ133" s="1"/>
      <c r="IBA133" s="33"/>
      <c r="IBB133" s="1"/>
      <c r="IBC133" s="33"/>
      <c r="IBD133" s="38"/>
      <c r="IKN133" s="51">
        <v>18</v>
      </c>
      <c r="IKO133" s="47" t="s">
        <v>18</v>
      </c>
      <c r="IKP133" s="44" t="s">
        <v>19</v>
      </c>
      <c r="IKQ133" s="1" t="s">
        <v>7</v>
      </c>
      <c r="IKR133" s="1"/>
      <c r="IKS133" s="40">
        <v>22</v>
      </c>
      <c r="IKT133" s="1"/>
      <c r="IKU133" s="33"/>
      <c r="IKV133" s="1"/>
      <c r="IKW133" s="33"/>
      <c r="IKX133" s="1"/>
      <c r="IKY133" s="33"/>
      <c r="IKZ133" s="38"/>
      <c r="IUJ133" s="51">
        <v>18</v>
      </c>
      <c r="IUK133" s="47" t="s">
        <v>18</v>
      </c>
      <c r="IUL133" s="44" t="s">
        <v>19</v>
      </c>
      <c r="IUM133" s="1" t="s">
        <v>7</v>
      </c>
      <c r="IUN133" s="1"/>
      <c r="IUO133" s="40">
        <v>22</v>
      </c>
      <c r="IUP133" s="1"/>
      <c r="IUQ133" s="33"/>
      <c r="IUR133" s="1"/>
      <c r="IUS133" s="33"/>
      <c r="IUT133" s="1"/>
      <c r="IUU133" s="33"/>
      <c r="IUV133" s="38"/>
      <c r="JEF133" s="51">
        <v>18</v>
      </c>
      <c r="JEG133" s="47" t="s">
        <v>18</v>
      </c>
      <c r="JEH133" s="44" t="s">
        <v>19</v>
      </c>
      <c r="JEI133" s="1" t="s">
        <v>7</v>
      </c>
      <c r="JEJ133" s="1"/>
      <c r="JEK133" s="40">
        <v>22</v>
      </c>
      <c r="JEL133" s="1"/>
      <c r="JEM133" s="33"/>
      <c r="JEN133" s="1"/>
      <c r="JEO133" s="33"/>
      <c r="JEP133" s="1"/>
      <c r="JEQ133" s="33"/>
      <c r="JER133" s="38"/>
      <c r="JOB133" s="51">
        <v>18</v>
      </c>
      <c r="JOC133" s="47" t="s">
        <v>18</v>
      </c>
      <c r="JOD133" s="44" t="s">
        <v>19</v>
      </c>
      <c r="JOE133" s="1" t="s">
        <v>7</v>
      </c>
      <c r="JOF133" s="1"/>
      <c r="JOG133" s="40">
        <v>22</v>
      </c>
      <c r="JOH133" s="1"/>
      <c r="JOI133" s="33"/>
      <c r="JOJ133" s="1"/>
      <c r="JOK133" s="33"/>
      <c r="JOL133" s="1"/>
      <c r="JOM133" s="33"/>
      <c r="JON133" s="38"/>
      <c r="JXX133" s="51">
        <v>18</v>
      </c>
      <c r="JXY133" s="47" t="s">
        <v>18</v>
      </c>
      <c r="JXZ133" s="44" t="s">
        <v>19</v>
      </c>
      <c r="JYA133" s="1" t="s">
        <v>7</v>
      </c>
      <c r="JYB133" s="1"/>
      <c r="JYC133" s="40">
        <v>22</v>
      </c>
      <c r="JYD133" s="1"/>
      <c r="JYE133" s="33"/>
      <c r="JYF133" s="1"/>
      <c r="JYG133" s="33"/>
      <c r="JYH133" s="1"/>
      <c r="JYI133" s="33"/>
      <c r="JYJ133" s="38"/>
      <c r="KHT133" s="51">
        <v>18</v>
      </c>
      <c r="KHU133" s="47" t="s">
        <v>18</v>
      </c>
      <c r="KHV133" s="44" t="s">
        <v>19</v>
      </c>
      <c r="KHW133" s="1" t="s">
        <v>7</v>
      </c>
      <c r="KHX133" s="1"/>
      <c r="KHY133" s="40">
        <v>22</v>
      </c>
      <c r="KHZ133" s="1"/>
      <c r="KIA133" s="33"/>
      <c r="KIB133" s="1"/>
      <c r="KIC133" s="33"/>
      <c r="KID133" s="1"/>
      <c r="KIE133" s="33"/>
      <c r="KIF133" s="38"/>
      <c r="KRP133" s="51">
        <v>18</v>
      </c>
      <c r="KRQ133" s="47" t="s">
        <v>18</v>
      </c>
      <c r="KRR133" s="44" t="s">
        <v>19</v>
      </c>
      <c r="KRS133" s="1" t="s">
        <v>7</v>
      </c>
      <c r="KRT133" s="1"/>
      <c r="KRU133" s="40">
        <v>22</v>
      </c>
      <c r="KRV133" s="1"/>
      <c r="KRW133" s="33"/>
      <c r="KRX133" s="1"/>
      <c r="KRY133" s="33"/>
      <c r="KRZ133" s="1"/>
      <c r="KSA133" s="33"/>
      <c r="KSB133" s="38"/>
      <c r="LBL133" s="51">
        <v>18</v>
      </c>
      <c r="LBM133" s="47" t="s">
        <v>18</v>
      </c>
      <c r="LBN133" s="44" t="s">
        <v>19</v>
      </c>
      <c r="LBO133" s="1" t="s">
        <v>7</v>
      </c>
      <c r="LBP133" s="1"/>
      <c r="LBQ133" s="40">
        <v>22</v>
      </c>
      <c r="LBR133" s="1"/>
      <c r="LBS133" s="33"/>
      <c r="LBT133" s="1"/>
      <c r="LBU133" s="33"/>
      <c r="LBV133" s="1"/>
      <c r="LBW133" s="33"/>
      <c r="LBX133" s="38"/>
      <c r="LLH133" s="51">
        <v>18</v>
      </c>
      <c r="LLI133" s="47" t="s">
        <v>18</v>
      </c>
      <c r="LLJ133" s="44" t="s">
        <v>19</v>
      </c>
      <c r="LLK133" s="1" t="s">
        <v>7</v>
      </c>
      <c r="LLL133" s="1"/>
      <c r="LLM133" s="40">
        <v>22</v>
      </c>
      <c r="LLN133" s="1"/>
      <c r="LLO133" s="33"/>
      <c r="LLP133" s="1"/>
      <c r="LLQ133" s="33"/>
      <c r="LLR133" s="1"/>
      <c r="LLS133" s="33"/>
      <c r="LLT133" s="38"/>
      <c r="LVD133" s="51">
        <v>18</v>
      </c>
      <c r="LVE133" s="47" t="s">
        <v>18</v>
      </c>
      <c r="LVF133" s="44" t="s">
        <v>19</v>
      </c>
      <c r="LVG133" s="1" t="s">
        <v>7</v>
      </c>
      <c r="LVH133" s="1"/>
      <c r="LVI133" s="40">
        <v>22</v>
      </c>
      <c r="LVJ133" s="1"/>
      <c r="LVK133" s="33"/>
      <c r="LVL133" s="1"/>
      <c r="LVM133" s="33"/>
      <c r="LVN133" s="1"/>
      <c r="LVO133" s="33"/>
      <c r="LVP133" s="38"/>
      <c r="MEZ133" s="51">
        <v>18</v>
      </c>
      <c r="MFA133" s="47" t="s">
        <v>18</v>
      </c>
      <c r="MFB133" s="44" t="s">
        <v>19</v>
      </c>
      <c r="MFC133" s="1" t="s">
        <v>7</v>
      </c>
      <c r="MFD133" s="1"/>
      <c r="MFE133" s="40">
        <v>22</v>
      </c>
      <c r="MFF133" s="1"/>
      <c r="MFG133" s="33"/>
      <c r="MFH133" s="1"/>
      <c r="MFI133" s="33"/>
      <c r="MFJ133" s="1"/>
      <c r="MFK133" s="33"/>
      <c r="MFL133" s="38"/>
      <c r="MOV133" s="51">
        <v>18</v>
      </c>
      <c r="MOW133" s="47" t="s">
        <v>18</v>
      </c>
      <c r="MOX133" s="44" t="s">
        <v>19</v>
      </c>
      <c r="MOY133" s="1" t="s">
        <v>7</v>
      </c>
      <c r="MOZ133" s="1"/>
      <c r="MPA133" s="40">
        <v>22</v>
      </c>
      <c r="MPB133" s="1"/>
      <c r="MPC133" s="33"/>
      <c r="MPD133" s="1"/>
      <c r="MPE133" s="33"/>
      <c r="MPF133" s="1"/>
      <c r="MPG133" s="33"/>
      <c r="MPH133" s="38"/>
      <c r="MYR133" s="51">
        <v>18</v>
      </c>
      <c r="MYS133" s="47" t="s">
        <v>18</v>
      </c>
      <c r="MYT133" s="44" t="s">
        <v>19</v>
      </c>
      <c r="MYU133" s="1" t="s">
        <v>7</v>
      </c>
      <c r="MYV133" s="1"/>
      <c r="MYW133" s="40">
        <v>22</v>
      </c>
      <c r="MYX133" s="1"/>
      <c r="MYY133" s="33"/>
      <c r="MYZ133" s="1"/>
      <c r="MZA133" s="33"/>
      <c r="MZB133" s="1"/>
      <c r="MZC133" s="33"/>
      <c r="MZD133" s="38"/>
      <c r="NIN133" s="51">
        <v>18</v>
      </c>
      <c r="NIO133" s="47" t="s">
        <v>18</v>
      </c>
      <c r="NIP133" s="44" t="s">
        <v>19</v>
      </c>
      <c r="NIQ133" s="1" t="s">
        <v>7</v>
      </c>
      <c r="NIR133" s="1"/>
      <c r="NIS133" s="40">
        <v>22</v>
      </c>
      <c r="NIT133" s="1"/>
      <c r="NIU133" s="33"/>
      <c r="NIV133" s="1"/>
      <c r="NIW133" s="33"/>
      <c r="NIX133" s="1"/>
      <c r="NIY133" s="33"/>
      <c r="NIZ133" s="38"/>
      <c r="NSJ133" s="51">
        <v>18</v>
      </c>
      <c r="NSK133" s="47" t="s">
        <v>18</v>
      </c>
      <c r="NSL133" s="44" t="s">
        <v>19</v>
      </c>
      <c r="NSM133" s="1" t="s">
        <v>7</v>
      </c>
      <c r="NSN133" s="1"/>
      <c r="NSO133" s="40">
        <v>22</v>
      </c>
      <c r="NSP133" s="1"/>
      <c r="NSQ133" s="33"/>
      <c r="NSR133" s="1"/>
      <c r="NSS133" s="33"/>
      <c r="NST133" s="1"/>
      <c r="NSU133" s="33"/>
      <c r="NSV133" s="38"/>
      <c r="OCF133" s="51">
        <v>18</v>
      </c>
      <c r="OCG133" s="47" t="s">
        <v>18</v>
      </c>
      <c r="OCH133" s="44" t="s">
        <v>19</v>
      </c>
      <c r="OCI133" s="1" t="s">
        <v>7</v>
      </c>
      <c r="OCJ133" s="1"/>
      <c r="OCK133" s="40">
        <v>22</v>
      </c>
      <c r="OCL133" s="1"/>
      <c r="OCM133" s="33"/>
      <c r="OCN133" s="1"/>
      <c r="OCO133" s="33"/>
      <c r="OCP133" s="1"/>
      <c r="OCQ133" s="33"/>
      <c r="OCR133" s="38"/>
      <c r="OMB133" s="51">
        <v>18</v>
      </c>
      <c r="OMC133" s="47" t="s">
        <v>18</v>
      </c>
      <c r="OMD133" s="44" t="s">
        <v>19</v>
      </c>
      <c r="OME133" s="1" t="s">
        <v>7</v>
      </c>
      <c r="OMF133" s="1"/>
      <c r="OMG133" s="40">
        <v>22</v>
      </c>
      <c r="OMH133" s="1"/>
      <c r="OMI133" s="33"/>
      <c r="OMJ133" s="1"/>
      <c r="OMK133" s="33"/>
      <c r="OML133" s="1"/>
      <c r="OMM133" s="33"/>
      <c r="OMN133" s="38"/>
      <c r="OVX133" s="51">
        <v>18</v>
      </c>
      <c r="OVY133" s="47" t="s">
        <v>18</v>
      </c>
      <c r="OVZ133" s="44" t="s">
        <v>19</v>
      </c>
      <c r="OWA133" s="1" t="s">
        <v>7</v>
      </c>
      <c r="OWB133" s="1"/>
      <c r="OWC133" s="40">
        <v>22</v>
      </c>
      <c r="OWD133" s="1"/>
      <c r="OWE133" s="33"/>
      <c r="OWF133" s="1"/>
      <c r="OWG133" s="33"/>
      <c r="OWH133" s="1"/>
      <c r="OWI133" s="33"/>
      <c r="OWJ133" s="38"/>
      <c r="PFT133" s="51">
        <v>18</v>
      </c>
      <c r="PFU133" s="47" t="s">
        <v>18</v>
      </c>
      <c r="PFV133" s="44" t="s">
        <v>19</v>
      </c>
      <c r="PFW133" s="1" t="s">
        <v>7</v>
      </c>
      <c r="PFX133" s="1"/>
      <c r="PFY133" s="40">
        <v>22</v>
      </c>
      <c r="PFZ133" s="1"/>
      <c r="PGA133" s="33"/>
      <c r="PGB133" s="1"/>
      <c r="PGC133" s="33"/>
      <c r="PGD133" s="1"/>
      <c r="PGE133" s="33"/>
      <c r="PGF133" s="38"/>
      <c r="PPP133" s="51">
        <v>18</v>
      </c>
      <c r="PPQ133" s="47" t="s">
        <v>18</v>
      </c>
      <c r="PPR133" s="44" t="s">
        <v>19</v>
      </c>
      <c r="PPS133" s="1" t="s">
        <v>7</v>
      </c>
      <c r="PPT133" s="1"/>
      <c r="PPU133" s="40">
        <v>22</v>
      </c>
      <c r="PPV133" s="1"/>
      <c r="PPW133" s="33"/>
      <c r="PPX133" s="1"/>
      <c r="PPY133" s="33"/>
      <c r="PPZ133" s="1"/>
      <c r="PQA133" s="33"/>
      <c r="PQB133" s="38"/>
      <c r="PZL133" s="51">
        <v>18</v>
      </c>
      <c r="PZM133" s="47" t="s">
        <v>18</v>
      </c>
      <c r="PZN133" s="44" t="s">
        <v>19</v>
      </c>
      <c r="PZO133" s="1" t="s">
        <v>7</v>
      </c>
      <c r="PZP133" s="1"/>
      <c r="PZQ133" s="40">
        <v>22</v>
      </c>
      <c r="PZR133" s="1"/>
      <c r="PZS133" s="33"/>
      <c r="PZT133" s="1"/>
      <c r="PZU133" s="33"/>
      <c r="PZV133" s="1"/>
      <c r="PZW133" s="33"/>
      <c r="PZX133" s="38"/>
      <c r="QJH133" s="51">
        <v>18</v>
      </c>
      <c r="QJI133" s="47" t="s">
        <v>18</v>
      </c>
      <c r="QJJ133" s="44" t="s">
        <v>19</v>
      </c>
      <c r="QJK133" s="1" t="s">
        <v>7</v>
      </c>
      <c r="QJL133" s="1"/>
      <c r="QJM133" s="40">
        <v>22</v>
      </c>
      <c r="QJN133" s="1"/>
      <c r="QJO133" s="33"/>
      <c r="QJP133" s="1"/>
      <c r="QJQ133" s="33"/>
      <c r="QJR133" s="1"/>
      <c r="QJS133" s="33"/>
      <c r="QJT133" s="38"/>
      <c r="QTD133" s="51">
        <v>18</v>
      </c>
      <c r="QTE133" s="47" t="s">
        <v>18</v>
      </c>
      <c r="QTF133" s="44" t="s">
        <v>19</v>
      </c>
      <c r="QTG133" s="1" t="s">
        <v>7</v>
      </c>
      <c r="QTH133" s="1"/>
      <c r="QTI133" s="40">
        <v>22</v>
      </c>
      <c r="QTJ133" s="1"/>
      <c r="QTK133" s="33"/>
      <c r="QTL133" s="1"/>
      <c r="QTM133" s="33"/>
      <c r="QTN133" s="1"/>
      <c r="QTO133" s="33"/>
      <c r="QTP133" s="38"/>
      <c r="RCZ133" s="51">
        <v>18</v>
      </c>
      <c r="RDA133" s="47" t="s">
        <v>18</v>
      </c>
      <c r="RDB133" s="44" t="s">
        <v>19</v>
      </c>
      <c r="RDC133" s="1" t="s">
        <v>7</v>
      </c>
      <c r="RDD133" s="1"/>
      <c r="RDE133" s="40">
        <v>22</v>
      </c>
      <c r="RDF133" s="1"/>
      <c r="RDG133" s="33"/>
      <c r="RDH133" s="1"/>
      <c r="RDI133" s="33"/>
      <c r="RDJ133" s="1"/>
      <c r="RDK133" s="33"/>
      <c r="RDL133" s="38"/>
      <c r="RMV133" s="51">
        <v>18</v>
      </c>
      <c r="RMW133" s="47" t="s">
        <v>18</v>
      </c>
      <c r="RMX133" s="44" t="s">
        <v>19</v>
      </c>
      <c r="RMY133" s="1" t="s">
        <v>7</v>
      </c>
      <c r="RMZ133" s="1"/>
      <c r="RNA133" s="40">
        <v>22</v>
      </c>
      <c r="RNB133" s="1"/>
      <c r="RNC133" s="33"/>
      <c r="RND133" s="1"/>
      <c r="RNE133" s="33"/>
      <c r="RNF133" s="1"/>
      <c r="RNG133" s="33"/>
      <c r="RNH133" s="38"/>
      <c r="RWR133" s="51">
        <v>18</v>
      </c>
      <c r="RWS133" s="47" t="s">
        <v>18</v>
      </c>
      <c r="RWT133" s="44" t="s">
        <v>19</v>
      </c>
      <c r="RWU133" s="1" t="s">
        <v>7</v>
      </c>
      <c r="RWV133" s="1"/>
      <c r="RWW133" s="40">
        <v>22</v>
      </c>
      <c r="RWX133" s="1"/>
      <c r="RWY133" s="33"/>
      <c r="RWZ133" s="1"/>
      <c r="RXA133" s="33"/>
      <c r="RXB133" s="1"/>
      <c r="RXC133" s="33"/>
      <c r="RXD133" s="38"/>
      <c r="SGN133" s="51">
        <v>18</v>
      </c>
      <c r="SGO133" s="47" t="s">
        <v>18</v>
      </c>
      <c r="SGP133" s="44" t="s">
        <v>19</v>
      </c>
      <c r="SGQ133" s="1" t="s">
        <v>7</v>
      </c>
      <c r="SGR133" s="1"/>
      <c r="SGS133" s="40">
        <v>22</v>
      </c>
      <c r="SGT133" s="1"/>
      <c r="SGU133" s="33"/>
      <c r="SGV133" s="1"/>
      <c r="SGW133" s="33"/>
      <c r="SGX133" s="1"/>
      <c r="SGY133" s="33"/>
      <c r="SGZ133" s="38"/>
      <c r="SQJ133" s="51">
        <v>18</v>
      </c>
      <c r="SQK133" s="47" t="s">
        <v>18</v>
      </c>
      <c r="SQL133" s="44" t="s">
        <v>19</v>
      </c>
      <c r="SQM133" s="1" t="s">
        <v>7</v>
      </c>
      <c r="SQN133" s="1"/>
      <c r="SQO133" s="40">
        <v>22</v>
      </c>
      <c r="SQP133" s="1"/>
      <c r="SQQ133" s="33"/>
      <c r="SQR133" s="1"/>
      <c r="SQS133" s="33"/>
      <c r="SQT133" s="1"/>
      <c r="SQU133" s="33"/>
      <c r="SQV133" s="38"/>
      <c r="TAF133" s="51">
        <v>18</v>
      </c>
      <c r="TAG133" s="47" t="s">
        <v>18</v>
      </c>
      <c r="TAH133" s="44" t="s">
        <v>19</v>
      </c>
      <c r="TAI133" s="1" t="s">
        <v>7</v>
      </c>
      <c r="TAJ133" s="1"/>
      <c r="TAK133" s="40">
        <v>22</v>
      </c>
      <c r="TAL133" s="1"/>
      <c r="TAM133" s="33"/>
      <c r="TAN133" s="1"/>
      <c r="TAO133" s="33"/>
      <c r="TAP133" s="1"/>
      <c r="TAQ133" s="33"/>
      <c r="TAR133" s="38"/>
      <c r="TKB133" s="51">
        <v>18</v>
      </c>
      <c r="TKC133" s="47" t="s">
        <v>18</v>
      </c>
      <c r="TKD133" s="44" t="s">
        <v>19</v>
      </c>
      <c r="TKE133" s="1" t="s">
        <v>7</v>
      </c>
      <c r="TKF133" s="1"/>
      <c r="TKG133" s="40">
        <v>22</v>
      </c>
      <c r="TKH133" s="1"/>
      <c r="TKI133" s="33"/>
      <c r="TKJ133" s="1"/>
      <c r="TKK133" s="33"/>
      <c r="TKL133" s="1"/>
      <c r="TKM133" s="33"/>
      <c r="TKN133" s="38"/>
      <c r="TTX133" s="51">
        <v>18</v>
      </c>
      <c r="TTY133" s="47" t="s">
        <v>18</v>
      </c>
      <c r="TTZ133" s="44" t="s">
        <v>19</v>
      </c>
      <c r="TUA133" s="1" t="s">
        <v>7</v>
      </c>
      <c r="TUB133" s="1"/>
      <c r="TUC133" s="40">
        <v>22</v>
      </c>
      <c r="TUD133" s="1"/>
      <c r="TUE133" s="33"/>
      <c r="TUF133" s="1"/>
      <c r="TUG133" s="33"/>
      <c r="TUH133" s="1"/>
      <c r="TUI133" s="33"/>
      <c r="TUJ133" s="38"/>
      <c r="UDT133" s="51">
        <v>18</v>
      </c>
      <c r="UDU133" s="47" t="s">
        <v>18</v>
      </c>
      <c r="UDV133" s="44" t="s">
        <v>19</v>
      </c>
      <c r="UDW133" s="1" t="s">
        <v>7</v>
      </c>
      <c r="UDX133" s="1"/>
      <c r="UDY133" s="40">
        <v>22</v>
      </c>
      <c r="UDZ133" s="1"/>
      <c r="UEA133" s="33"/>
      <c r="UEB133" s="1"/>
      <c r="UEC133" s="33"/>
      <c r="UED133" s="1"/>
      <c r="UEE133" s="33"/>
      <c r="UEF133" s="38"/>
      <c r="UNP133" s="51">
        <v>18</v>
      </c>
      <c r="UNQ133" s="47" t="s">
        <v>18</v>
      </c>
      <c r="UNR133" s="44" t="s">
        <v>19</v>
      </c>
      <c r="UNS133" s="1" t="s">
        <v>7</v>
      </c>
      <c r="UNT133" s="1"/>
      <c r="UNU133" s="40">
        <v>22</v>
      </c>
      <c r="UNV133" s="1"/>
      <c r="UNW133" s="33"/>
      <c r="UNX133" s="1"/>
      <c r="UNY133" s="33"/>
      <c r="UNZ133" s="1"/>
      <c r="UOA133" s="33"/>
      <c r="UOB133" s="38"/>
      <c r="UXL133" s="51">
        <v>18</v>
      </c>
      <c r="UXM133" s="47" t="s">
        <v>18</v>
      </c>
      <c r="UXN133" s="44" t="s">
        <v>19</v>
      </c>
      <c r="UXO133" s="1" t="s">
        <v>7</v>
      </c>
      <c r="UXP133" s="1"/>
      <c r="UXQ133" s="40">
        <v>22</v>
      </c>
      <c r="UXR133" s="1"/>
      <c r="UXS133" s="33"/>
      <c r="UXT133" s="1"/>
      <c r="UXU133" s="33"/>
      <c r="UXV133" s="1"/>
      <c r="UXW133" s="33"/>
      <c r="UXX133" s="38"/>
      <c r="VHH133" s="51">
        <v>18</v>
      </c>
      <c r="VHI133" s="47" t="s">
        <v>18</v>
      </c>
      <c r="VHJ133" s="44" t="s">
        <v>19</v>
      </c>
      <c r="VHK133" s="1" t="s">
        <v>7</v>
      </c>
      <c r="VHL133" s="1"/>
      <c r="VHM133" s="40">
        <v>22</v>
      </c>
      <c r="VHN133" s="1"/>
      <c r="VHO133" s="33"/>
      <c r="VHP133" s="1"/>
      <c r="VHQ133" s="33"/>
      <c r="VHR133" s="1"/>
      <c r="VHS133" s="33"/>
      <c r="VHT133" s="38"/>
      <c r="VRD133" s="51">
        <v>18</v>
      </c>
      <c r="VRE133" s="47" t="s">
        <v>18</v>
      </c>
      <c r="VRF133" s="44" t="s">
        <v>19</v>
      </c>
      <c r="VRG133" s="1" t="s">
        <v>7</v>
      </c>
      <c r="VRH133" s="1"/>
      <c r="VRI133" s="40">
        <v>22</v>
      </c>
      <c r="VRJ133" s="1"/>
      <c r="VRK133" s="33"/>
      <c r="VRL133" s="1"/>
      <c r="VRM133" s="33"/>
      <c r="VRN133" s="1"/>
      <c r="VRO133" s="33"/>
      <c r="VRP133" s="38"/>
      <c r="WAZ133" s="51">
        <v>18</v>
      </c>
      <c r="WBA133" s="47" t="s">
        <v>18</v>
      </c>
      <c r="WBB133" s="44" t="s">
        <v>19</v>
      </c>
      <c r="WBC133" s="1" t="s">
        <v>7</v>
      </c>
      <c r="WBD133" s="1"/>
      <c r="WBE133" s="40">
        <v>22</v>
      </c>
      <c r="WBF133" s="1"/>
      <c r="WBG133" s="33"/>
      <c r="WBH133" s="1"/>
      <c r="WBI133" s="33"/>
      <c r="WBJ133" s="1"/>
      <c r="WBK133" s="33"/>
      <c r="WBL133" s="38"/>
      <c r="WKV133" s="51">
        <v>18</v>
      </c>
      <c r="WKW133" s="47" t="s">
        <v>18</v>
      </c>
      <c r="WKX133" s="44" t="s">
        <v>19</v>
      </c>
      <c r="WKY133" s="1" t="s">
        <v>7</v>
      </c>
      <c r="WKZ133" s="1"/>
      <c r="WLA133" s="40">
        <v>22</v>
      </c>
      <c r="WLB133" s="1"/>
      <c r="WLC133" s="33"/>
      <c r="WLD133" s="1"/>
      <c r="WLE133" s="33"/>
      <c r="WLF133" s="1"/>
      <c r="WLG133" s="33"/>
      <c r="WLH133" s="38"/>
      <c r="WUR133" s="51">
        <v>18</v>
      </c>
      <c r="WUS133" s="47" t="s">
        <v>18</v>
      </c>
      <c r="WUT133" s="44" t="s">
        <v>19</v>
      </c>
      <c r="WUU133" s="1" t="s">
        <v>7</v>
      </c>
      <c r="WUV133" s="1"/>
      <c r="WUW133" s="40">
        <v>22</v>
      </c>
      <c r="WUX133" s="1"/>
      <c r="WUY133" s="33"/>
      <c r="WUZ133" s="1"/>
      <c r="WVA133" s="33"/>
      <c r="WVB133" s="1"/>
      <c r="WVC133" s="33"/>
      <c r="WVD133" s="38"/>
    </row>
    <row r="134" spans="1:1020 1263:2044 2287:3068 3311:4092 4335:5116 5359:6140 6383:7164 7407:8188 8431:9212 9455:10236 10479:11260 11503:12284 12527:13308 13551:14332 14575:15356 15599:16124" x14ac:dyDescent="0.25">
      <c r="A134" s="37" t="s">
        <v>183</v>
      </c>
      <c r="B134" s="6" t="s">
        <v>324</v>
      </c>
      <c r="C134" s="1" t="s">
        <v>7</v>
      </c>
      <c r="D134" s="83">
        <v>7</v>
      </c>
      <c r="E134" s="82"/>
      <c r="F134" s="82">
        <f t="shared" si="1"/>
        <v>0</v>
      </c>
      <c r="G134" s="79" t="s">
        <v>361</v>
      </c>
    </row>
    <row r="135" spans="1:1020 1263:2044 2287:3068 3311:4092 4335:5116 5359:6140 6383:7164 7407:8188 8431:9212 9455:10236 10479:11260 11503:12284 12527:13308 13551:14332 14575:15356 15599:16124" x14ac:dyDescent="0.25">
      <c r="A135" s="37" t="s">
        <v>184</v>
      </c>
      <c r="B135" s="6" t="s">
        <v>325</v>
      </c>
      <c r="C135" s="1" t="s">
        <v>7</v>
      </c>
      <c r="D135" s="83">
        <v>3</v>
      </c>
      <c r="E135" s="82"/>
      <c r="F135" s="82">
        <f t="shared" si="1"/>
        <v>0</v>
      </c>
      <c r="G135" s="79" t="s">
        <v>233</v>
      </c>
      <c r="IF135" s="51">
        <v>18</v>
      </c>
      <c r="IG135" s="47" t="s">
        <v>18</v>
      </c>
      <c r="IH135" s="44" t="s">
        <v>19</v>
      </c>
      <c r="II135" s="1" t="s">
        <v>7</v>
      </c>
      <c r="IJ135" s="1"/>
      <c r="IK135" s="40">
        <v>22</v>
      </c>
      <c r="IL135" s="1"/>
      <c r="IM135" s="33"/>
      <c r="IN135" s="1"/>
      <c r="IO135" s="33"/>
      <c r="IP135" s="1"/>
      <c r="IQ135" s="33"/>
      <c r="IR135" s="38"/>
      <c r="SB135" s="51">
        <v>18</v>
      </c>
      <c r="SC135" s="47" t="s">
        <v>18</v>
      </c>
      <c r="SD135" s="44" t="s">
        <v>19</v>
      </c>
      <c r="SE135" s="1" t="s">
        <v>7</v>
      </c>
      <c r="SF135" s="1"/>
      <c r="SG135" s="40">
        <v>22</v>
      </c>
      <c r="SH135" s="1"/>
      <c r="SI135" s="33"/>
      <c r="SJ135" s="1"/>
      <c r="SK135" s="33"/>
      <c r="SL135" s="1"/>
      <c r="SM135" s="33"/>
      <c r="SN135" s="38"/>
      <c r="ABX135" s="51">
        <v>18</v>
      </c>
      <c r="ABY135" s="47" t="s">
        <v>18</v>
      </c>
      <c r="ABZ135" s="44" t="s">
        <v>19</v>
      </c>
      <c r="ACA135" s="1" t="s">
        <v>7</v>
      </c>
      <c r="ACB135" s="1"/>
      <c r="ACC135" s="40">
        <v>22</v>
      </c>
      <c r="ACD135" s="1"/>
      <c r="ACE135" s="33"/>
      <c r="ACF135" s="1"/>
      <c r="ACG135" s="33"/>
      <c r="ACH135" s="1"/>
      <c r="ACI135" s="33"/>
      <c r="ACJ135" s="38"/>
      <c r="ALT135" s="51">
        <v>18</v>
      </c>
      <c r="ALU135" s="47" t="s">
        <v>18</v>
      </c>
      <c r="ALV135" s="44" t="s">
        <v>19</v>
      </c>
      <c r="ALW135" s="1" t="s">
        <v>7</v>
      </c>
      <c r="ALX135" s="1"/>
      <c r="ALY135" s="40">
        <v>22</v>
      </c>
      <c r="ALZ135" s="1"/>
      <c r="AMA135" s="33"/>
      <c r="AMB135" s="1"/>
      <c r="AMC135" s="33"/>
      <c r="AMD135" s="1"/>
      <c r="AME135" s="33"/>
      <c r="AMF135" s="38"/>
      <c r="AVP135" s="51">
        <v>18</v>
      </c>
      <c r="AVQ135" s="47" t="s">
        <v>18</v>
      </c>
      <c r="AVR135" s="44" t="s">
        <v>19</v>
      </c>
      <c r="AVS135" s="1" t="s">
        <v>7</v>
      </c>
      <c r="AVT135" s="1"/>
      <c r="AVU135" s="40">
        <v>22</v>
      </c>
      <c r="AVV135" s="1"/>
      <c r="AVW135" s="33"/>
      <c r="AVX135" s="1"/>
      <c r="AVY135" s="33"/>
      <c r="AVZ135" s="1"/>
      <c r="AWA135" s="33"/>
      <c r="AWB135" s="38"/>
      <c r="BFL135" s="51">
        <v>18</v>
      </c>
      <c r="BFM135" s="47" t="s">
        <v>18</v>
      </c>
      <c r="BFN135" s="44" t="s">
        <v>19</v>
      </c>
      <c r="BFO135" s="1" t="s">
        <v>7</v>
      </c>
      <c r="BFP135" s="1"/>
      <c r="BFQ135" s="40">
        <v>22</v>
      </c>
      <c r="BFR135" s="1"/>
      <c r="BFS135" s="33"/>
      <c r="BFT135" s="1"/>
      <c r="BFU135" s="33"/>
      <c r="BFV135" s="1"/>
      <c r="BFW135" s="33"/>
      <c r="BFX135" s="38"/>
      <c r="BPH135" s="51">
        <v>18</v>
      </c>
      <c r="BPI135" s="47" t="s">
        <v>18</v>
      </c>
      <c r="BPJ135" s="44" t="s">
        <v>19</v>
      </c>
      <c r="BPK135" s="1" t="s">
        <v>7</v>
      </c>
      <c r="BPL135" s="1"/>
      <c r="BPM135" s="40">
        <v>22</v>
      </c>
      <c r="BPN135" s="1"/>
      <c r="BPO135" s="33"/>
      <c r="BPP135" s="1"/>
      <c r="BPQ135" s="33"/>
      <c r="BPR135" s="1"/>
      <c r="BPS135" s="33"/>
      <c r="BPT135" s="38"/>
      <c r="BZD135" s="51">
        <v>18</v>
      </c>
      <c r="BZE135" s="47" t="s">
        <v>18</v>
      </c>
      <c r="BZF135" s="44" t="s">
        <v>19</v>
      </c>
      <c r="BZG135" s="1" t="s">
        <v>7</v>
      </c>
      <c r="BZH135" s="1"/>
      <c r="BZI135" s="40">
        <v>22</v>
      </c>
      <c r="BZJ135" s="1"/>
      <c r="BZK135" s="33"/>
      <c r="BZL135" s="1"/>
      <c r="BZM135" s="33"/>
      <c r="BZN135" s="1"/>
      <c r="BZO135" s="33"/>
      <c r="BZP135" s="38"/>
      <c r="CIZ135" s="51">
        <v>18</v>
      </c>
      <c r="CJA135" s="47" t="s">
        <v>18</v>
      </c>
      <c r="CJB135" s="44" t="s">
        <v>19</v>
      </c>
      <c r="CJC135" s="1" t="s">
        <v>7</v>
      </c>
      <c r="CJD135" s="1"/>
      <c r="CJE135" s="40">
        <v>22</v>
      </c>
      <c r="CJF135" s="1"/>
      <c r="CJG135" s="33"/>
      <c r="CJH135" s="1"/>
      <c r="CJI135" s="33"/>
      <c r="CJJ135" s="1"/>
      <c r="CJK135" s="33"/>
      <c r="CJL135" s="38"/>
      <c r="CSV135" s="51">
        <v>18</v>
      </c>
      <c r="CSW135" s="47" t="s">
        <v>18</v>
      </c>
      <c r="CSX135" s="44" t="s">
        <v>19</v>
      </c>
      <c r="CSY135" s="1" t="s">
        <v>7</v>
      </c>
      <c r="CSZ135" s="1"/>
      <c r="CTA135" s="40">
        <v>22</v>
      </c>
      <c r="CTB135" s="1"/>
      <c r="CTC135" s="33"/>
      <c r="CTD135" s="1"/>
      <c r="CTE135" s="33"/>
      <c r="CTF135" s="1"/>
      <c r="CTG135" s="33"/>
      <c r="CTH135" s="38"/>
      <c r="DCR135" s="51">
        <v>18</v>
      </c>
      <c r="DCS135" s="47" t="s">
        <v>18</v>
      </c>
      <c r="DCT135" s="44" t="s">
        <v>19</v>
      </c>
      <c r="DCU135" s="1" t="s">
        <v>7</v>
      </c>
      <c r="DCV135" s="1"/>
      <c r="DCW135" s="40">
        <v>22</v>
      </c>
      <c r="DCX135" s="1"/>
      <c r="DCY135" s="33"/>
      <c r="DCZ135" s="1"/>
      <c r="DDA135" s="33"/>
      <c r="DDB135" s="1"/>
      <c r="DDC135" s="33"/>
      <c r="DDD135" s="38"/>
      <c r="DMN135" s="51">
        <v>18</v>
      </c>
      <c r="DMO135" s="47" t="s">
        <v>18</v>
      </c>
      <c r="DMP135" s="44" t="s">
        <v>19</v>
      </c>
      <c r="DMQ135" s="1" t="s">
        <v>7</v>
      </c>
      <c r="DMR135" s="1"/>
      <c r="DMS135" s="40">
        <v>22</v>
      </c>
      <c r="DMT135" s="1"/>
      <c r="DMU135" s="33"/>
      <c r="DMV135" s="1"/>
      <c r="DMW135" s="33"/>
      <c r="DMX135" s="1"/>
      <c r="DMY135" s="33"/>
      <c r="DMZ135" s="38"/>
      <c r="DWJ135" s="51">
        <v>18</v>
      </c>
      <c r="DWK135" s="47" t="s">
        <v>18</v>
      </c>
      <c r="DWL135" s="44" t="s">
        <v>19</v>
      </c>
      <c r="DWM135" s="1" t="s">
        <v>7</v>
      </c>
      <c r="DWN135" s="1"/>
      <c r="DWO135" s="40">
        <v>22</v>
      </c>
      <c r="DWP135" s="1"/>
      <c r="DWQ135" s="33"/>
      <c r="DWR135" s="1"/>
      <c r="DWS135" s="33"/>
      <c r="DWT135" s="1"/>
      <c r="DWU135" s="33"/>
      <c r="DWV135" s="38"/>
      <c r="EGF135" s="51">
        <v>18</v>
      </c>
      <c r="EGG135" s="47" t="s">
        <v>18</v>
      </c>
      <c r="EGH135" s="44" t="s">
        <v>19</v>
      </c>
      <c r="EGI135" s="1" t="s">
        <v>7</v>
      </c>
      <c r="EGJ135" s="1"/>
      <c r="EGK135" s="40">
        <v>22</v>
      </c>
      <c r="EGL135" s="1"/>
      <c r="EGM135" s="33"/>
      <c r="EGN135" s="1"/>
      <c r="EGO135" s="33"/>
      <c r="EGP135" s="1"/>
      <c r="EGQ135" s="33"/>
      <c r="EGR135" s="38"/>
      <c r="EQB135" s="51">
        <v>18</v>
      </c>
      <c r="EQC135" s="47" t="s">
        <v>18</v>
      </c>
      <c r="EQD135" s="44" t="s">
        <v>19</v>
      </c>
      <c r="EQE135" s="1" t="s">
        <v>7</v>
      </c>
      <c r="EQF135" s="1"/>
      <c r="EQG135" s="40">
        <v>22</v>
      </c>
      <c r="EQH135" s="1"/>
      <c r="EQI135" s="33"/>
      <c r="EQJ135" s="1"/>
      <c r="EQK135" s="33"/>
      <c r="EQL135" s="1"/>
      <c r="EQM135" s="33"/>
      <c r="EQN135" s="38"/>
      <c r="EZX135" s="51">
        <v>18</v>
      </c>
      <c r="EZY135" s="47" t="s">
        <v>18</v>
      </c>
      <c r="EZZ135" s="44" t="s">
        <v>19</v>
      </c>
      <c r="FAA135" s="1" t="s">
        <v>7</v>
      </c>
      <c r="FAB135" s="1"/>
      <c r="FAC135" s="40">
        <v>22</v>
      </c>
      <c r="FAD135" s="1"/>
      <c r="FAE135" s="33"/>
      <c r="FAF135" s="1"/>
      <c r="FAG135" s="33"/>
      <c r="FAH135" s="1"/>
      <c r="FAI135" s="33"/>
      <c r="FAJ135" s="38"/>
      <c r="FJT135" s="51">
        <v>18</v>
      </c>
      <c r="FJU135" s="47" t="s">
        <v>18</v>
      </c>
      <c r="FJV135" s="44" t="s">
        <v>19</v>
      </c>
      <c r="FJW135" s="1" t="s">
        <v>7</v>
      </c>
      <c r="FJX135" s="1"/>
      <c r="FJY135" s="40">
        <v>22</v>
      </c>
      <c r="FJZ135" s="1"/>
      <c r="FKA135" s="33"/>
      <c r="FKB135" s="1"/>
      <c r="FKC135" s="33"/>
      <c r="FKD135" s="1"/>
      <c r="FKE135" s="33"/>
      <c r="FKF135" s="38"/>
      <c r="FTP135" s="51">
        <v>18</v>
      </c>
      <c r="FTQ135" s="47" t="s">
        <v>18</v>
      </c>
      <c r="FTR135" s="44" t="s">
        <v>19</v>
      </c>
      <c r="FTS135" s="1" t="s">
        <v>7</v>
      </c>
      <c r="FTT135" s="1"/>
      <c r="FTU135" s="40">
        <v>22</v>
      </c>
      <c r="FTV135" s="1"/>
      <c r="FTW135" s="33"/>
      <c r="FTX135" s="1"/>
      <c r="FTY135" s="33"/>
      <c r="FTZ135" s="1"/>
      <c r="FUA135" s="33"/>
      <c r="FUB135" s="38"/>
      <c r="GDL135" s="51">
        <v>18</v>
      </c>
      <c r="GDM135" s="47" t="s">
        <v>18</v>
      </c>
      <c r="GDN135" s="44" t="s">
        <v>19</v>
      </c>
      <c r="GDO135" s="1" t="s">
        <v>7</v>
      </c>
      <c r="GDP135" s="1"/>
      <c r="GDQ135" s="40">
        <v>22</v>
      </c>
      <c r="GDR135" s="1"/>
      <c r="GDS135" s="33"/>
      <c r="GDT135" s="1"/>
      <c r="GDU135" s="33"/>
      <c r="GDV135" s="1"/>
      <c r="GDW135" s="33"/>
      <c r="GDX135" s="38"/>
      <c r="GNH135" s="51">
        <v>18</v>
      </c>
      <c r="GNI135" s="47" t="s">
        <v>18</v>
      </c>
      <c r="GNJ135" s="44" t="s">
        <v>19</v>
      </c>
      <c r="GNK135" s="1" t="s">
        <v>7</v>
      </c>
      <c r="GNL135" s="1"/>
      <c r="GNM135" s="40">
        <v>22</v>
      </c>
      <c r="GNN135" s="1"/>
      <c r="GNO135" s="33"/>
      <c r="GNP135" s="1"/>
      <c r="GNQ135" s="33"/>
      <c r="GNR135" s="1"/>
      <c r="GNS135" s="33"/>
      <c r="GNT135" s="38"/>
      <c r="GXD135" s="51">
        <v>18</v>
      </c>
      <c r="GXE135" s="47" t="s">
        <v>18</v>
      </c>
      <c r="GXF135" s="44" t="s">
        <v>19</v>
      </c>
      <c r="GXG135" s="1" t="s">
        <v>7</v>
      </c>
      <c r="GXH135" s="1"/>
      <c r="GXI135" s="40">
        <v>22</v>
      </c>
      <c r="GXJ135" s="1"/>
      <c r="GXK135" s="33"/>
      <c r="GXL135" s="1"/>
      <c r="GXM135" s="33"/>
      <c r="GXN135" s="1"/>
      <c r="GXO135" s="33"/>
      <c r="GXP135" s="38"/>
      <c r="HGZ135" s="51">
        <v>18</v>
      </c>
      <c r="HHA135" s="47" t="s">
        <v>18</v>
      </c>
      <c r="HHB135" s="44" t="s">
        <v>19</v>
      </c>
      <c r="HHC135" s="1" t="s">
        <v>7</v>
      </c>
      <c r="HHD135" s="1"/>
      <c r="HHE135" s="40">
        <v>22</v>
      </c>
      <c r="HHF135" s="1"/>
      <c r="HHG135" s="33"/>
      <c r="HHH135" s="1"/>
      <c r="HHI135" s="33"/>
      <c r="HHJ135" s="1"/>
      <c r="HHK135" s="33"/>
      <c r="HHL135" s="38"/>
      <c r="HQV135" s="51">
        <v>18</v>
      </c>
      <c r="HQW135" s="47" t="s">
        <v>18</v>
      </c>
      <c r="HQX135" s="44" t="s">
        <v>19</v>
      </c>
      <c r="HQY135" s="1" t="s">
        <v>7</v>
      </c>
      <c r="HQZ135" s="1"/>
      <c r="HRA135" s="40">
        <v>22</v>
      </c>
      <c r="HRB135" s="1"/>
      <c r="HRC135" s="33"/>
      <c r="HRD135" s="1"/>
      <c r="HRE135" s="33"/>
      <c r="HRF135" s="1"/>
      <c r="HRG135" s="33"/>
      <c r="HRH135" s="38"/>
      <c r="IAR135" s="51">
        <v>18</v>
      </c>
      <c r="IAS135" s="47" t="s">
        <v>18</v>
      </c>
      <c r="IAT135" s="44" t="s">
        <v>19</v>
      </c>
      <c r="IAU135" s="1" t="s">
        <v>7</v>
      </c>
      <c r="IAV135" s="1"/>
      <c r="IAW135" s="40">
        <v>22</v>
      </c>
      <c r="IAX135" s="1"/>
      <c r="IAY135" s="33"/>
      <c r="IAZ135" s="1"/>
      <c r="IBA135" s="33"/>
      <c r="IBB135" s="1"/>
      <c r="IBC135" s="33"/>
      <c r="IBD135" s="38"/>
      <c r="IKN135" s="51">
        <v>18</v>
      </c>
      <c r="IKO135" s="47" t="s">
        <v>18</v>
      </c>
      <c r="IKP135" s="44" t="s">
        <v>19</v>
      </c>
      <c r="IKQ135" s="1" t="s">
        <v>7</v>
      </c>
      <c r="IKR135" s="1"/>
      <c r="IKS135" s="40">
        <v>22</v>
      </c>
      <c r="IKT135" s="1"/>
      <c r="IKU135" s="33"/>
      <c r="IKV135" s="1"/>
      <c r="IKW135" s="33"/>
      <c r="IKX135" s="1"/>
      <c r="IKY135" s="33"/>
      <c r="IKZ135" s="38"/>
      <c r="IUJ135" s="51">
        <v>18</v>
      </c>
      <c r="IUK135" s="47" t="s">
        <v>18</v>
      </c>
      <c r="IUL135" s="44" t="s">
        <v>19</v>
      </c>
      <c r="IUM135" s="1" t="s">
        <v>7</v>
      </c>
      <c r="IUN135" s="1"/>
      <c r="IUO135" s="40">
        <v>22</v>
      </c>
      <c r="IUP135" s="1"/>
      <c r="IUQ135" s="33"/>
      <c r="IUR135" s="1"/>
      <c r="IUS135" s="33"/>
      <c r="IUT135" s="1"/>
      <c r="IUU135" s="33"/>
      <c r="IUV135" s="38"/>
      <c r="JEF135" s="51">
        <v>18</v>
      </c>
      <c r="JEG135" s="47" t="s">
        <v>18</v>
      </c>
      <c r="JEH135" s="44" t="s">
        <v>19</v>
      </c>
      <c r="JEI135" s="1" t="s">
        <v>7</v>
      </c>
      <c r="JEJ135" s="1"/>
      <c r="JEK135" s="40">
        <v>22</v>
      </c>
      <c r="JEL135" s="1"/>
      <c r="JEM135" s="33"/>
      <c r="JEN135" s="1"/>
      <c r="JEO135" s="33"/>
      <c r="JEP135" s="1"/>
      <c r="JEQ135" s="33"/>
      <c r="JER135" s="38"/>
      <c r="JOB135" s="51">
        <v>18</v>
      </c>
      <c r="JOC135" s="47" t="s">
        <v>18</v>
      </c>
      <c r="JOD135" s="44" t="s">
        <v>19</v>
      </c>
      <c r="JOE135" s="1" t="s">
        <v>7</v>
      </c>
      <c r="JOF135" s="1"/>
      <c r="JOG135" s="40">
        <v>22</v>
      </c>
      <c r="JOH135" s="1"/>
      <c r="JOI135" s="33"/>
      <c r="JOJ135" s="1"/>
      <c r="JOK135" s="33"/>
      <c r="JOL135" s="1"/>
      <c r="JOM135" s="33"/>
      <c r="JON135" s="38"/>
      <c r="JXX135" s="51">
        <v>18</v>
      </c>
      <c r="JXY135" s="47" t="s">
        <v>18</v>
      </c>
      <c r="JXZ135" s="44" t="s">
        <v>19</v>
      </c>
      <c r="JYA135" s="1" t="s">
        <v>7</v>
      </c>
      <c r="JYB135" s="1"/>
      <c r="JYC135" s="40">
        <v>22</v>
      </c>
      <c r="JYD135" s="1"/>
      <c r="JYE135" s="33"/>
      <c r="JYF135" s="1"/>
      <c r="JYG135" s="33"/>
      <c r="JYH135" s="1"/>
      <c r="JYI135" s="33"/>
      <c r="JYJ135" s="38"/>
      <c r="KHT135" s="51">
        <v>18</v>
      </c>
      <c r="KHU135" s="47" t="s">
        <v>18</v>
      </c>
      <c r="KHV135" s="44" t="s">
        <v>19</v>
      </c>
      <c r="KHW135" s="1" t="s">
        <v>7</v>
      </c>
      <c r="KHX135" s="1"/>
      <c r="KHY135" s="40">
        <v>22</v>
      </c>
      <c r="KHZ135" s="1"/>
      <c r="KIA135" s="33"/>
      <c r="KIB135" s="1"/>
      <c r="KIC135" s="33"/>
      <c r="KID135" s="1"/>
      <c r="KIE135" s="33"/>
      <c r="KIF135" s="38"/>
      <c r="KRP135" s="51">
        <v>18</v>
      </c>
      <c r="KRQ135" s="47" t="s">
        <v>18</v>
      </c>
      <c r="KRR135" s="44" t="s">
        <v>19</v>
      </c>
      <c r="KRS135" s="1" t="s">
        <v>7</v>
      </c>
      <c r="KRT135" s="1"/>
      <c r="KRU135" s="40">
        <v>22</v>
      </c>
      <c r="KRV135" s="1"/>
      <c r="KRW135" s="33"/>
      <c r="KRX135" s="1"/>
      <c r="KRY135" s="33"/>
      <c r="KRZ135" s="1"/>
      <c r="KSA135" s="33"/>
      <c r="KSB135" s="38"/>
      <c r="LBL135" s="51">
        <v>18</v>
      </c>
      <c r="LBM135" s="47" t="s">
        <v>18</v>
      </c>
      <c r="LBN135" s="44" t="s">
        <v>19</v>
      </c>
      <c r="LBO135" s="1" t="s">
        <v>7</v>
      </c>
      <c r="LBP135" s="1"/>
      <c r="LBQ135" s="40">
        <v>22</v>
      </c>
      <c r="LBR135" s="1"/>
      <c r="LBS135" s="33"/>
      <c r="LBT135" s="1"/>
      <c r="LBU135" s="33"/>
      <c r="LBV135" s="1"/>
      <c r="LBW135" s="33"/>
      <c r="LBX135" s="38"/>
      <c r="LLH135" s="51">
        <v>18</v>
      </c>
      <c r="LLI135" s="47" t="s">
        <v>18</v>
      </c>
      <c r="LLJ135" s="44" t="s">
        <v>19</v>
      </c>
      <c r="LLK135" s="1" t="s">
        <v>7</v>
      </c>
      <c r="LLL135" s="1"/>
      <c r="LLM135" s="40">
        <v>22</v>
      </c>
      <c r="LLN135" s="1"/>
      <c r="LLO135" s="33"/>
      <c r="LLP135" s="1"/>
      <c r="LLQ135" s="33"/>
      <c r="LLR135" s="1"/>
      <c r="LLS135" s="33"/>
      <c r="LLT135" s="38"/>
      <c r="LVD135" s="51">
        <v>18</v>
      </c>
      <c r="LVE135" s="47" t="s">
        <v>18</v>
      </c>
      <c r="LVF135" s="44" t="s">
        <v>19</v>
      </c>
      <c r="LVG135" s="1" t="s">
        <v>7</v>
      </c>
      <c r="LVH135" s="1"/>
      <c r="LVI135" s="40">
        <v>22</v>
      </c>
      <c r="LVJ135" s="1"/>
      <c r="LVK135" s="33"/>
      <c r="LVL135" s="1"/>
      <c r="LVM135" s="33"/>
      <c r="LVN135" s="1"/>
      <c r="LVO135" s="33"/>
      <c r="LVP135" s="38"/>
      <c r="MEZ135" s="51">
        <v>18</v>
      </c>
      <c r="MFA135" s="47" t="s">
        <v>18</v>
      </c>
      <c r="MFB135" s="44" t="s">
        <v>19</v>
      </c>
      <c r="MFC135" s="1" t="s">
        <v>7</v>
      </c>
      <c r="MFD135" s="1"/>
      <c r="MFE135" s="40">
        <v>22</v>
      </c>
      <c r="MFF135" s="1"/>
      <c r="MFG135" s="33"/>
      <c r="MFH135" s="1"/>
      <c r="MFI135" s="33"/>
      <c r="MFJ135" s="1"/>
      <c r="MFK135" s="33"/>
      <c r="MFL135" s="38"/>
      <c r="MOV135" s="51">
        <v>18</v>
      </c>
      <c r="MOW135" s="47" t="s">
        <v>18</v>
      </c>
      <c r="MOX135" s="44" t="s">
        <v>19</v>
      </c>
      <c r="MOY135" s="1" t="s">
        <v>7</v>
      </c>
      <c r="MOZ135" s="1"/>
      <c r="MPA135" s="40">
        <v>22</v>
      </c>
      <c r="MPB135" s="1"/>
      <c r="MPC135" s="33"/>
      <c r="MPD135" s="1"/>
      <c r="MPE135" s="33"/>
      <c r="MPF135" s="1"/>
      <c r="MPG135" s="33"/>
      <c r="MPH135" s="38"/>
      <c r="MYR135" s="51">
        <v>18</v>
      </c>
      <c r="MYS135" s="47" t="s">
        <v>18</v>
      </c>
      <c r="MYT135" s="44" t="s">
        <v>19</v>
      </c>
      <c r="MYU135" s="1" t="s">
        <v>7</v>
      </c>
      <c r="MYV135" s="1"/>
      <c r="MYW135" s="40">
        <v>22</v>
      </c>
      <c r="MYX135" s="1"/>
      <c r="MYY135" s="33"/>
      <c r="MYZ135" s="1"/>
      <c r="MZA135" s="33"/>
      <c r="MZB135" s="1"/>
      <c r="MZC135" s="33"/>
      <c r="MZD135" s="38"/>
      <c r="NIN135" s="51">
        <v>18</v>
      </c>
      <c r="NIO135" s="47" t="s">
        <v>18</v>
      </c>
      <c r="NIP135" s="44" t="s">
        <v>19</v>
      </c>
      <c r="NIQ135" s="1" t="s">
        <v>7</v>
      </c>
      <c r="NIR135" s="1"/>
      <c r="NIS135" s="40">
        <v>22</v>
      </c>
      <c r="NIT135" s="1"/>
      <c r="NIU135" s="33"/>
      <c r="NIV135" s="1"/>
      <c r="NIW135" s="33"/>
      <c r="NIX135" s="1"/>
      <c r="NIY135" s="33"/>
      <c r="NIZ135" s="38"/>
      <c r="NSJ135" s="51">
        <v>18</v>
      </c>
      <c r="NSK135" s="47" t="s">
        <v>18</v>
      </c>
      <c r="NSL135" s="44" t="s">
        <v>19</v>
      </c>
      <c r="NSM135" s="1" t="s">
        <v>7</v>
      </c>
      <c r="NSN135" s="1"/>
      <c r="NSO135" s="40">
        <v>22</v>
      </c>
      <c r="NSP135" s="1"/>
      <c r="NSQ135" s="33"/>
      <c r="NSR135" s="1"/>
      <c r="NSS135" s="33"/>
      <c r="NST135" s="1"/>
      <c r="NSU135" s="33"/>
      <c r="NSV135" s="38"/>
      <c r="OCF135" s="51">
        <v>18</v>
      </c>
      <c r="OCG135" s="47" t="s">
        <v>18</v>
      </c>
      <c r="OCH135" s="44" t="s">
        <v>19</v>
      </c>
      <c r="OCI135" s="1" t="s">
        <v>7</v>
      </c>
      <c r="OCJ135" s="1"/>
      <c r="OCK135" s="40">
        <v>22</v>
      </c>
      <c r="OCL135" s="1"/>
      <c r="OCM135" s="33"/>
      <c r="OCN135" s="1"/>
      <c r="OCO135" s="33"/>
      <c r="OCP135" s="1"/>
      <c r="OCQ135" s="33"/>
      <c r="OCR135" s="38"/>
      <c r="OMB135" s="51">
        <v>18</v>
      </c>
      <c r="OMC135" s="47" t="s">
        <v>18</v>
      </c>
      <c r="OMD135" s="44" t="s">
        <v>19</v>
      </c>
      <c r="OME135" s="1" t="s">
        <v>7</v>
      </c>
      <c r="OMF135" s="1"/>
      <c r="OMG135" s="40">
        <v>22</v>
      </c>
      <c r="OMH135" s="1"/>
      <c r="OMI135" s="33"/>
      <c r="OMJ135" s="1"/>
      <c r="OMK135" s="33"/>
      <c r="OML135" s="1"/>
      <c r="OMM135" s="33"/>
      <c r="OMN135" s="38"/>
      <c r="OVX135" s="51">
        <v>18</v>
      </c>
      <c r="OVY135" s="47" t="s">
        <v>18</v>
      </c>
      <c r="OVZ135" s="44" t="s">
        <v>19</v>
      </c>
      <c r="OWA135" s="1" t="s">
        <v>7</v>
      </c>
      <c r="OWB135" s="1"/>
      <c r="OWC135" s="40">
        <v>22</v>
      </c>
      <c r="OWD135" s="1"/>
      <c r="OWE135" s="33"/>
      <c r="OWF135" s="1"/>
      <c r="OWG135" s="33"/>
      <c r="OWH135" s="1"/>
      <c r="OWI135" s="33"/>
      <c r="OWJ135" s="38"/>
      <c r="PFT135" s="51">
        <v>18</v>
      </c>
      <c r="PFU135" s="47" t="s">
        <v>18</v>
      </c>
      <c r="PFV135" s="44" t="s">
        <v>19</v>
      </c>
      <c r="PFW135" s="1" t="s">
        <v>7</v>
      </c>
      <c r="PFX135" s="1"/>
      <c r="PFY135" s="40">
        <v>22</v>
      </c>
      <c r="PFZ135" s="1"/>
      <c r="PGA135" s="33"/>
      <c r="PGB135" s="1"/>
      <c r="PGC135" s="33"/>
      <c r="PGD135" s="1"/>
      <c r="PGE135" s="33"/>
      <c r="PGF135" s="38"/>
      <c r="PPP135" s="51">
        <v>18</v>
      </c>
      <c r="PPQ135" s="47" t="s">
        <v>18</v>
      </c>
      <c r="PPR135" s="44" t="s">
        <v>19</v>
      </c>
      <c r="PPS135" s="1" t="s">
        <v>7</v>
      </c>
      <c r="PPT135" s="1"/>
      <c r="PPU135" s="40">
        <v>22</v>
      </c>
      <c r="PPV135" s="1"/>
      <c r="PPW135" s="33"/>
      <c r="PPX135" s="1"/>
      <c r="PPY135" s="33"/>
      <c r="PPZ135" s="1"/>
      <c r="PQA135" s="33"/>
      <c r="PQB135" s="38"/>
      <c r="PZL135" s="51">
        <v>18</v>
      </c>
      <c r="PZM135" s="47" t="s">
        <v>18</v>
      </c>
      <c r="PZN135" s="44" t="s">
        <v>19</v>
      </c>
      <c r="PZO135" s="1" t="s">
        <v>7</v>
      </c>
      <c r="PZP135" s="1"/>
      <c r="PZQ135" s="40">
        <v>22</v>
      </c>
      <c r="PZR135" s="1"/>
      <c r="PZS135" s="33"/>
      <c r="PZT135" s="1"/>
      <c r="PZU135" s="33"/>
      <c r="PZV135" s="1"/>
      <c r="PZW135" s="33"/>
      <c r="PZX135" s="38"/>
      <c r="QJH135" s="51">
        <v>18</v>
      </c>
      <c r="QJI135" s="47" t="s">
        <v>18</v>
      </c>
      <c r="QJJ135" s="44" t="s">
        <v>19</v>
      </c>
      <c r="QJK135" s="1" t="s">
        <v>7</v>
      </c>
      <c r="QJL135" s="1"/>
      <c r="QJM135" s="40">
        <v>22</v>
      </c>
      <c r="QJN135" s="1"/>
      <c r="QJO135" s="33"/>
      <c r="QJP135" s="1"/>
      <c r="QJQ135" s="33"/>
      <c r="QJR135" s="1"/>
      <c r="QJS135" s="33"/>
      <c r="QJT135" s="38"/>
      <c r="QTD135" s="51">
        <v>18</v>
      </c>
      <c r="QTE135" s="47" t="s">
        <v>18</v>
      </c>
      <c r="QTF135" s="44" t="s">
        <v>19</v>
      </c>
      <c r="QTG135" s="1" t="s">
        <v>7</v>
      </c>
      <c r="QTH135" s="1"/>
      <c r="QTI135" s="40">
        <v>22</v>
      </c>
      <c r="QTJ135" s="1"/>
      <c r="QTK135" s="33"/>
      <c r="QTL135" s="1"/>
      <c r="QTM135" s="33"/>
      <c r="QTN135" s="1"/>
      <c r="QTO135" s="33"/>
      <c r="QTP135" s="38"/>
      <c r="RCZ135" s="51">
        <v>18</v>
      </c>
      <c r="RDA135" s="47" t="s">
        <v>18</v>
      </c>
      <c r="RDB135" s="44" t="s">
        <v>19</v>
      </c>
      <c r="RDC135" s="1" t="s">
        <v>7</v>
      </c>
      <c r="RDD135" s="1"/>
      <c r="RDE135" s="40">
        <v>22</v>
      </c>
      <c r="RDF135" s="1"/>
      <c r="RDG135" s="33"/>
      <c r="RDH135" s="1"/>
      <c r="RDI135" s="33"/>
      <c r="RDJ135" s="1"/>
      <c r="RDK135" s="33"/>
      <c r="RDL135" s="38"/>
      <c r="RMV135" s="51">
        <v>18</v>
      </c>
      <c r="RMW135" s="47" t="s">
        <v>18</v>
      </c>
      <c r="RMX135" s="44" t="s">
        <v>19</v>
      </c>
      <c r="RMY135" s="1" t="s">
        <v>7</v>
      </c>
      <c r="RMZ135" s="1"/>
      <c r="RNA135" s="40">
        <v>22</v>
      </c>
      <c r="RNB135" s="1"/>
      <c r="RNC135" s="33"/>
      <c r="RND135" s="1"/>
      <c r="RNE135" s="33"/>
      <c r="RNF135" s="1"/>
      <c r="RNG135" s="33"/>
      <c r="RNH135" s="38"/>
      <c r="RWR135" s="51">
        <v>18</v>
      </c>
      <c r="RWS135" s="47" t="s">
        <v>18</v>
      </c>
      <c r="RWT135" s="44" t="s">
        <v>19</v>
      </c>
      <c r="RWU135" s="1" t="s">
        <v>7</v>
      </c>
      <c r="RWV135" s="1"/>
      <c r="RWW135" s="40">
        <v>22</v>
      </c>
      <c r="RWX135" s="1"/>
      <c r="RWY135" s="33"/>
      <c r="RWZ135" s="1"/>
      <c r="RXA135" s="33"/>
      <c r="RXB135" s="1"/>
      <c r="RXC135" s="33"/>
      <c r="RXD135" s="38"/>
      <c r="SGN135" s="51">
        <v>18</v>
      </c>
      <c r="SGO135" s="47" t="s">
        <v>18</v>
      </c>
      <c r="SGP135" s="44" t="s">
        <v>19</v>
      </c>
      <c r="SGQ135" s="1" t="s">
        <v>7</v>
      </c>
      <c r="SGR135" s="1"/>
      <c r="SGS135" s="40">
        <v>22</v>
      </c>
      <c r="SGT135" s="1"/>
      <c r="SGU135" s="33"/>
      <c r="SGV135" s="1"/>
      <c r="SGW135" s="33"/>
      <c r="SGX135" s="1"/>
      <c r="SGY135" s="33"/>
      <c r="SGZ135" s="38"/>
      <c r="SQJ135" s="51">
        <v>18</v>
      </c>
      <c r="SQK135" s="47" t="s">
        <v>18</v>
      </c>
      <c r="SQL135" s="44" t="s">
        <v>19</v>
      </c>
      <c r="SQM135" s="1" t="s">
        <v>7</v>
      </c>
      <c r="SQN135" s="1"/>
      <c r="SQO135" s="40">
        <v>22</v>
      </c>
      <c r="SQP135" s="1"/>
      <c r="SQQ135" s="33"/>
      <c r="SQR135" s="1"/>
      <c r="SQS135" s="33"/>
      <c r="SQT135" s="1"/>
      <c r="SQU135" s="33"/>
      <c r="SQV135" s="38"/>
      <c r="TAF135" s="51">
        <v>18</v>
      </c>
      <c r="TAG135" s="47" t="s">
        <v>18</v>
      </c>
      <c r="TAH135" s="44" t="s">
        <v>19</v>
      </c>
      <c r="TAI135" s="1" t="s">
        <v>7</v>
      </c>
      <c r="TAJ135" s="1"/>
      <c r="TAK135" s="40">
        <v>22</v>
      </c>
      <c r="TAL135" s="1"/>
      <c r="TAM135" s="33"/>
      <c r="TAN135" s="1"/>
      <c r="TAO135" s="33"/>
      <c r="TAP135" s="1"/>
      <c r="TAQ135" s="33"/>
      <c r="TAR135" s="38"/>
      <c r="TKB135" s="51">
        <v>18</v>
      </c>
      <c r="TKC135" s="47" t="s">
        <v>18</v>
      </c>
      <c r="TKD135" s="44" t="s">
        <v>19</v>
      </c>
      <c r="TKE135" s="1" t="s">
        <v>7</v>
      </c>
      <c r="TKF135" s="1"/>
      <c r="TKG135" s="40">
        <v>22</v>
      </c>
      <c r="TKH135" s="1"/>
      <c r="TKI135" s="33"/>
      <c r="TKJ135" s="1"/>
      <c r="TKK135" s="33"/>
      <c r="TKL135" s="1"/>
      <c r="TKM135" s="33"/>
      <c r="TKN135" s="38"/>
      <c r="TTX135" s="51">
        <v>18</v>
      </c>
      <c r="TTY135" s="47" t="s">
        <v>18</v>
      </c>
      <c r="TTZ135" s="44" t="s">
        <v>19</v>
      </c>
      <c r="TUA135" s="1" t="s">
        <v>7</v>
      </c>
      <c r="TUB135" s="1"/>
      <c r="TUC135" s="40">
        <v>22</v>
      </c>
      <c r="TUD135" s="1"/>
      <c r="TUE135" s="33"/>
      <c r="TUF135" s="1"/>
      <c r="TUG135" s="33"/>
      <c r="TUH135" s="1"/>
      <c r="TUI135" s="33"/>
      <c r="TUJ135" s="38"/>
      <c r="UDT135" s="51">
        <v>18</v>
      </c>
      <c r="UDU135" s="47" t="s">
        <v>18</v>
      </c>
      <c r="UDV135" s="44" t="s">
        <v>19</v>
      </c>
      <c r="UDW135" s="1" t="s">
        <v>7</v>
      </c>
      <c r="UDX135" s="1"/>
      <c r="UDY135" s="40">
        <v>22</v>
      </c>
      <c r="UDZ135" s="1"/>
      <c r="UEA135" s="33"/>
      <c r="UEB135" s="1"/>
      <c r="UEC135" s="33"/>
      <c r="UED135" s="1"/>
      <c r="UEE135" s="33"/>
      <c r="UEF135" s="38"/>
      <c r="UNP135" s="51">
        <v>18</v>
      </c>
      <c r="UNQ135" s="47" t="s">
        <v>18</v>
      </c>
      <c r="UNR135" s="44" t="s">
        <v>19</v>
      </c>
      <c r="UNS135" s="1" t="s">
        <v>7</v>
      </c>
      <c r="UNT135" s="1"/>
      <c r="UNU135" s="40">
        <v>22</v>
      </c>
      <c r="UNV135" s="1"/>
      <c r="UNW135" s="33"/>
      <c r="UNX135" s="1"/>
      <c r="UNY135" s="33"/>
      <c r="UNZ135" s="1"/>
      <c r="UOA135" s="33"/>
      <c r="UOB135" s="38"/>
      <c r="UXL135" s="51">
        <v>18</v>
      </c>
      <c r="UXM135" s="47" t="s">
        <v>18</v>
      </c>
      <c r="UXN135" s="44" t="s">
        <v>19</v>
      </c>
      <c r="UXO135" s="1" t="s">
        <v>7</v>
      </c>
      <c r="UXP135" s="1"/>
      <c r="UXQ135" s="40">
        <v>22</v>
      </c>
      <c r="UXR135" s="1"/>
      <c r="UXS135" s="33"/>
      <c r="UXT135" s="1"/>
      <c r="UXU135" s="33"/>
      <c r="UXV135" s="1"/>
      <c r="UXW135" s="33"/>
      <c r="UXX135" s="38"/>
      <c r="VHH135" s="51">
        <v>18</v>
      </c>
      <c r="VHI135" s="47" t="s">
        <v>18</v>
      </c>
      <c r="VHJ135" s="44" t="s">
        <v>19</v>
      </c>
      <c r="VHK135" s="1" t="s">
        <v>7</v>
      </c>
      <c r="VHL135" s="1"/>
      <c r="VHM135" s="40">
        <v>22</v>
      </c>
      <c r="VHN135" s="1"/>
      <c r="VHO135" s="33"/>
      <c r="VHP135" s="1"/>
      <c r="VHQ135" s="33"/>
      <c r="VHR135" s="1"/>
      <c r="VHS135" s="33"/>
      <c r="VHT135" s="38"/>
      <c r="VRD135" s="51">
        <v>18</v>
      </c>
      <c r="VRE135" s="47" t="s">
        <v>18</v>
      </c>
      <c r="VRF135" s="44" t="s">
        <v>19</v>
      </c>
      <c r="VRG135" s="1" t="s">
        <v>7</v>
      </c>
      <c r="VRH135" s="1"/>
      <c r="VRI135" s="40">
        <v>22</v>
      </c>
      <c r="VRJ135" s="1"/>
      <c r="VRK135" s="33"/>
      <c r="VRL135" s="1"/>
      <c r="VRM135" s="33"/>
      <c r="VRN135" s="1"/>
      <c r="VRO135" s="33"/>
      <c r="VRP135" s="38"/>
      <c r="WAZ135" s="51">
        <v>18</v>
      </c>
      <c r="WBA135" s="47" t="s">
        <v>18</v>
      </c>
      <c r="WBB135" s="44" t="s">
        <v>19</v>
      </c>
      <c r="WBC135" s="1" t="s">
        <v>7</v>
      </c>
      <c r="WBD135" s="1"/>
      <c r="WBE135" s="40">
        <v>22</v>
      </c>
      <c r="WBF135" s="1"/>
      <c r="WBG135" s="33"/>
      <c r="WBH135" s="1"/>
      <c r="WBI135" s="33"/>
      <c r="WBJ135" s="1"/>
      <c r="WBK135" s="33"/>
      <c r="WBL135" s="38"/>
      <c r="WKV135" s="51">
        <v>18</v>
      </c>
      <c r="WKW135" s="47" t="s">
        <v>18</v>
      </c>
      <c r="WKX135" s="44" t="s">
        <v>19</v>
      </c>
      <c r="WKY135" s="1" t="s">
        <v>7</v>
      </c>
      <c r="WKZ135" s="1"/>
      <c r="WLA135" s="40">
        <v>22</v>
      </c>
      <c r="WLB135" s="1"/>
      <c r="WLC135" s="33"/>
      <c r="WLD135" s="1"/>
      <c r="WLE135" s="33"/>
      <c r="WLF135" s="1"/>
      <c r="WLG135" s="33"/>
      <c r="WLH135" s="38"/>
      <c r="WUR135" s="51">
        <v>18</v>
      </c>
      <c r="WUS135" s="47" t="s">
        <v>18</v>
      </c>
      <c r="WUT135" s="44" t="s">
        <v>19</v>
      </c>
      <c r="WUU135" s="1" t="s">
        <v>7</v>
      </c>
      <c r="WUV135" s="1"/>
      <c r="WUW135" s="40">
        <v>22</v>
      </c>
      <c r="WUX135" s="1"/>
      <c r="WUY135" s="33"/>
      <c r="WUZ135" s="1"/>
      <c r="WVA135" s="33"/>
      <c r="WVB135" s="1"/>
      <c r="WVC135" s="33"/>
      <c r="WVD135" s="38"/>
    </row>
    <row r="136" spans="1:1020 1263:2044 2287:3068 3311:4092 4335:5116 5359:6140 6383:7164 7407:8188 8431:9212 9455:10236 10479:11260 11503:12284 12527:13308 13551:14332 14575:15356 15599:16124" x14ac:dyDescent="0.25">
      <c r="A136" s="37" t="s">
        <v>185</v>
      </c>
      <c r="B136" s="6" t="s">
        <v>326</v>
      </c>
      <c r="C136" s="1" t="s">
        <v>7</v>
      </c>
      <c r="D136" s="83">
        <v>3</v>
      </c>
      <c r="E136" s="82"/>
      <c r="F136" s="82">
        <f t="shared" si="1"/>
        <v>0</v>
      </c>
      <c r="G136" s="79" t="s">
        <v>361</v>
      </c>
    </row>
    <row r="137" spans="1:1020 1263:2044 2287:3068 3311:4092 4335:5116 5359:6140 6383:7164 7407:8188 8431:9212 9455:10236 10479:11260 11503:12284 12527:13308 13551:14332 14575:15356 15599:16124" s="28" customFormat="1" x14ac:dyDescent="0.25">
      <c r="A137" s="46">
        <v>63</v>
      </c>
      <c r="B137" s="27" t="s">
        <v>327</v>
      </c>
      <c r="C137" s="5" t="s">
        <v>15</v>
      </c>
      <c r="D137" s="83">
        <v>1</v>
      </c>
      <c r="E137" s="82"/>
      <c r="F137" s="82">
        <f t="shared" ref="F137:F192" si="2">D137*E137</f>
        <v>0</v>
      </c>
      <c r="G137" s="79" t="s">
        <v>233</v>
      </c>
    </row>
    <row r="138" spans="1:1020 1263:2044 2287:3068 3311:4092 4335:5116 5359:6140 6383:7164 7407:8188 8431:9212 9455:10236 10479:11260 11503:12284 12527:13308 13551:14332 14575:15356 15599:16124" s="28" customFormat="1" x14ac:dyDescent="0.25">
      <c r="A138" s="46" t="s">
        <v>118</v>
      </c>
      <c r="B138" s="27" t="s">
        <v>328</v>
      </c>
      <c r="C138" s="5" t="s">
        <v>15</v>
      </c>
      <c r="D138" s="83">
        <v>1</v>
      </c>
      <c r="E138" s="82"/>
      <c r="F138" s="82">
        <f t="shared" si="2"/>
        <v>0</v>
      </c>
      <c r="G138" s="79" t="s">
        <v>232</v>
      </c>
    </row>
    <row r="139" spans="1:1020 1263:2044 2287:3068 3311:4092 4335:5116 5359:6140 6383:7164 7407:8188 8431:9212 9455:10236 10479:11260 11503:12284 12527:13308 13551:14332 14575:15356 15599:16124" s="28" customFormat="1" x14ac:dyDescent="0.25">
      <c r="A139" s="46">
        <v>64</v>
      </c>
      <c r="B139" s="27" t="s">
        <v>155</v>
      </c>
      <c r="C139" s="5" t="s">
        <v>7</v>
      </c>
      <c r="D139" s="83">
        <v>4</v>
      </c>
      <c r="E139" s="82"/>
      <c r="F139" s="82">
        <f t="shared" si="2"/>
        <v>0</v>
      </c>
      <c r="G139" s="79" t="s">
        <v>233</v>
      </c>
    </row>
    <row r="140" spans="1:1020 1263:2044 2287:3068 3311:4092 4335:5116 5359:6140 6383:7164 7407:8188 8431:9212 9455:10236 10479:11260 11503:12284 12527:13308 13551:14332 14575:15356 15599:16124" s="28" customFormat="1" x14ac:dyDescent="0.25">
      <c r="A140" s="46" t="s">
        <v>119</v>
      </c>
      <c r="B140" s="27" t="s">
        <v>329</v>
      </c>
      <c r="C140" s="5" t="s">
        <v>7</v>
      </c>
      <c r="D140" s="83">
        <v>4</v>
      </c>
      <c r="E140" s="82"/>
      <c r="F140" s="82">
        <f t="shared" si="2"/>
        <v>0</v>
      </c>
      <c r="G140" s="79" t="s">
        <v>361</v>
      </c>
    </row>
    <row r="141" spans="1:1020 1263:2044 2287:3068 3311:4092 4335:5116 5359:6140 6383:7164 7407:8188 8431:9212 9455:10236 10479:11260 11503:12284 12527:13308 13551:14332 14575:15356 15599:16124" x14ac:dyDescent="0.25">
      <c r="A141" s="37" t="s">
        <v>120</v>
      </c>
      <c r="B141" s="6" t="s">
        <v>330</v>
      </c>
      <c r="C141" s="1" t="s">
        <v>7</v>
      </c>
      <c r="D141" s="83">
        <v>1</v>
      </c>
      <c r="E141" s="82"/>
      <c r="F141" s="82">
        <f t="shared" si="2"/>
        <v>0</v>
      </c>
      <c r="G141" s="79" t="s">
        <v>233</v>
      </c>
      <c r="IE141" s="51">
        <v>18</v>
      </c>
      <c r="IF141" s="47" t="s">
        <v>18</v>
      </c>
      <c r="IG141" s="44" t="s">
        <v>19</v>
      </c>
      <c r="IH141" s="1" t="s">
        <v>7</v>
      </c>
      <c r="II141" s="1"/>
      <c r="IJ141" s="40">
        <v>22</v>
      </c>
      <c r="IK141" s="1"/>
      <c r="IL141" s="33"/>
      <c r="IM141" s="1"/>
      <c r="IN141" s="33"/>
      <c r="IO141" s="1"/>
      <c r="IP141" s="33"/>
      <c r="IQ141" s="38"/>
      <c r="SA141" s="51">
        <v>18</v>
      </c>
      <c r="SB141" s="47" t="s">
        <v>18</v>
      </c>
      <c r="SC141" s="44" t="s">
        <v>19</v>
      </c>
      <c r="SD141" s="1" t="s">
        <v>7</v>
      </c>
      <c r="SE141" s="1"/>
      <c r="SF141" s="40">
        <v>22</v>
      </c>
      <c r="SG141" s="1"/>
      <c r="SH141" s="33"/>
      <c r="SI141" s="1"/>
      <c r="SJ141" s="33"/>
      <c r="SK141" s="1"/>
      <c r="SL141" s="33"/>
      <c r="SM141" s="38"/>
      <c r="ABW141" s="51">
        <v>18</v>
      </c>
      <c r="ABX141" s="47" t="s">
        <v>18</v>
      </c>
      <c r="ABY141" s="44" t="s">
        <v>19</v>
      </c>
      <c r="ABZ141" s="1" t="s">
        <v>7</v>
      </c>
      <c r="ACA141" s="1"/>
      <c r="ACB141" s="40">
        <v>22</v>
      </c>
      <c r="ACC141" s="1"/>
      <c r="ACD141" s="33"/>
      <c r="ACE141" s="1"/>
      <c r="ACF141" s="33"/>
      <c r="ACG141" s="1"/>
      <c r="ACH141" s="33"/>
      <c r="ACI141" s="38"/>
      <c r="ALS141" s="51">
        <v>18</v>
      </c>
      <c r="ALT141" s="47" t="s">
        <v>18</v>
      </c>
      <c r="ALU141" s="44" t="s">
        <v>19</v>
      </c>
      <c r="ALV141" s="1" t="s">
        <v>7</v>
      </c>
      <c r="ALW141" s="1"/>
      <c r="ALX141" s="40">
        <v>22</v>
      </c>
      <c r="ALY141" s="1"/>
      <c r="ALZ141" s="33"/>
      <c r="AMA141" s="1"/>
      <c r="AMB141" s="33"/>
      <c r="AMC141" s="1"/>
      <c r="AMD141" s="33"/>
      <c r="AME141" s="38"/>
      <c r="AVO141" s="51">
        <v>18</v>
      </c>
      <c r="AVP141" s="47" t="s">
        <v>18</v>
      </c>
      <c r="AVQ141" s="44" t="s">
        <v>19</v>
      </c>
      <c r="AVR141" s="1" t="s">
        <v>7</v>
      </c>
      <c r="AVS141" s="1"/>
      <c r="AVT141" s="40">
        <v>22</v>
      </c>
      <c r="AVU141" s="1"/>
      <c r="AVV141" s="33"/>
      <c r="AVW141" s="1"/>
      <c r="AVX141" s="33"/>
      <c r="AVY141" s="1"/>
      <c r="AVZ141" s="33"/>
      <c r="AWA141" s="38"/>
      <c r="BFK141" s="51">
        <v>18</v>
      </c>
      <c r="BFL141" s="47" t="s">
        <v>18</v>
      </c>
      <c r="BFM141" s="44" t="s">
        <v>19</v>
      </c>
      <c r="BFN141" s="1" t="s">
        <v>7</v>
      </c>
      <c r="BFO141" s="1"/>
      <c r="BFP141" s="40">
        <v>22</v>
      </c>
      <c r="BFQ141" s="1"/>
      <c r="BFR141" s="33"/>
      <c r="BFS141" s="1"/>
      <c r="BFT141" s="33"/>
      <c r="BFU141" s="1"/>
      <c r="BFV141" s="33"/>
      <c r="BFW141" s="38"/>
      <c r="BPG141" s="51">
        <v>18</v>
      </c>
      <c r="BPH141" s="47" t="s">
        <v>18</v>
      </c>
      <c r="BPI141" s="44" t="s">
        <v>19</v>
      </c>
      <c r="BPJ141" s="1" t="s">
        <v>7</v>
      </c>
      <c r="BPK141" s="1"/>
      <c r="BPL141" s="40">
        <v>22</v>
      </c>
      <c r="BPM141" s="1"/>
      <c r="BPN141" s="33"/>
      <c r="BPO141" s="1"/>
      <c r="BPP141" s="33"/>
      <c r="BPQ141" s="1"/>
      <c r="BPR141" s="33"/>
      <c r="BPS141" s="38"/>
      <c r="BZC141" s="51">
        <v>18</v>
      </c>
      <c r="BZD141" s="47" t="s">
        <v>18</v>
      </c>
      <c r="BZE141" s="44" t="s">
        <v>19</v>
      </c>
      <c r="BZF141" s="1" t="s">
        <v>7</v>
      </c>
      <c r="BZG141" s="1"/>
      <c r="BZH141" s="40">
        <v>22</v>
      </c>
      <c r="BZI141" s="1"/>
      <c r="BZJ141" s="33"/>
      <c r="BZK141" s="1"/>
      <c r="BZL141" s="33"/>
      <c r="BZM141" s="1"/>
      <c r="BZN141" s="33"/>
      <c r="BZO141" s="38"/>
      <c r="CIY141" s="51">
        <v>18</v>
      </c>
      <c r="CIZ141" s="47" t="s">
        <v>18</v>
      </c>
      <c r="CJA141" s="44" t="s">
        <v>19</v>
      </c>
      <c r="CJB141" s="1" t="s">
        <v>7</v>
      </c>
      <c r="CJC141" s="1"/>
      <c r="CJD141" s="40">
        <v>22</v>
      </c>
      <c r="CJE141" s="1"/>
      <c r="CJF141" s="33"/>
      <c r="CJG141" s="1"/>
      <c r="CJH141" s="33"/>
      <c r="CJI141" s="1"/>
      <c r="CJJ141" s="33"/>
      <c r="CJK141" s="38"/>
      <c r="CSU141" s="51">
        <v>18</v>
      </c>
      <c r="CSV141" s="47" t="s">
        <v>18</v>
      </c>
      <c r="CSW141" s="44" t="s">
        <v>19</v>
      </c>
      <c r="CSX141" s="1" t="s">
        <v>7</v>
      </c>
      <c r="CSY141" s="1"/>
      <c r="CSZ141" s="40">
        <v>22</v>
      </c>
      <c r="CTA141" s="1"/>
      <c r="CTB141" s="33"/>
      <c r="CTC141" s="1"/>
      <c r="CTD141" s="33"/>
      <c r="CTE141" s="1"/>
      <c r="CTF141" s="33"/>
      <c r="CTG141" s="38"/>
      <c r="DCQ141" s="51">
        <v>18</v>
      </c>
      <c r="DCR141" s="47" t="s">
        <v>18</v>
      </c>
      <c r="DCS141" s="44" t="s">
        <v>19</v>
      </c>
      <c r="DCT141" s="1" t="s">
        <v>7</v>
      </c>
      <c r="DCU141" s="1"/>
      <c r="DCV141" s="40">
        <v>22</v>
      </c>
      <c r="DCW141" s="1"/>
      <c r="DCX141" s="33"/>
      <c r="DCY141" s="1"/>
      <c r="DCZ141" s="33"/>
      <c r="DDA141" s="1"/>
      <c r="DDB141" s="33"/>
      <c r="DDC141" s="38"/>
      <c r="DMM141" s="51">
        <v>18</v>
      </c>
      <c r="DMN141" s="47" t="s">
        <v>18</v>
      </c>
      <c r="DMO141" s="44" t="s">
        <v>19</v>
      </c>
      <c r="DMP141" s="1" t="s">
        <v>7</v>
      </c>
      <c r="DMQ141" s="1"/>
      <c r="DMR141" s="40">
        <v>22</v>
      </c>
      <c r="DMS141" s="1"/>
      <c r="DMT141" s="33"/>
      <c r="DMU141" s="1"/>
      <c r="DMV141" s="33"/>
      <c r="DMW141" s="1"/>
      <c r="DMX141" s="33"/>
      <c r="DMY141" s="38"/>
      <c r="DWI141" s="51">
        <v>18</v>
      </c>
      <c r="DWJ141" s="47" t="s">
        <v>18</v>
      </c>
      <c r="DWK141" s="44" t="s">
        <v>19</v>
      </c>
      <c r="DWL141" s="1" t="s">
        <v>7</v>
      </c>
      <c r="DWM141" s="1"/>
      <c r="DWN141" s="40">
        <v>22</v>
      </c>
      <c r="DWO141" s="1"/>
      <c r="DWP141" s="33"/>
      <c r="DWQ141" s="1"/>
      <c r="DWR141" s="33"/>
      <c r="DWS141" s="1"/>
      <c r="DWT141" s="33"/>
      <c r="DWU141" s="38"/>
      <c r="EGE141" s="51">
        <v>18</v>
      </c>
      <c r="EGF141" s="47" t="s">
        <v>18</v>
      </c>
      <c r="EGG141" s="44" t="s">
        <v>19</v>
      </c>
      <c r="EGH141" s="1" t="s">
        <v>7</v>
      </c>
      <c r="EGI141" s="1"/>
      <c r="EGJ141" s="40">
        <v>22</v>
      </c>
      <c r="EGK141" s="1"/>
      <c r="EGL141" s="33"/>
      <c r="EGM141" s="1"/>
      <c r="EGN141" s="33"/>
      <c r="EGO141" s="1"/>
      <c r="EGP141" s="33"/>
      <c r="EGQ141" s="38"/>
      <c r="EQA141" s="51">
        <v>18</v>
      </c>
      <c r="EQB141" s="47" t="s">
        <v>18</v>
      </c>
      <c r="EQC141" s="44" t="s">
        <v>19</v>
      </c>
      <c r="EQD141" s="1" t="s">
        <v>7</v>
      </c>
      <c r="EQE141" s="1"/>
      <c r="EQF141" s="40">
        <v>22</v>
      </c>
      <c r="EQG141" s="1"/>
      <c r="EQH141" s="33"/>
      <c r="EQI141" s="1"/>
      <c r="EQJ141" s="33"/>
      <c r="EQK141" s="1"/>
      <c r="EQL141" s="33"/>
      <c r="EQM141" s="38"/>
      <c r="EZW141" s="51">
        <v>18</v>
      </c>
      <c r="EZX141" s="47" t="s">
        <v>18</v>
      </c>
      <c r="EZY141" s="44" t="s">
        <v>19</v>
      </c>
      <c r="EZZ141" s="1" t="s">
        <v>7</v>
      </c>
      <c r="FAA141" s="1"/>
      <c r="FAB141" s="40">
        <v>22</v>
      </c>
      <c r="FAC141" s="1"/>
      <c r="FAD141" s="33"/>
      <c r="FAE141" s="1"/>
      <c r="FAF141" s="33"/>
      <c r="FAG141" s="1"/>
      <c r="FAH141" s="33"/>
      <c r="FAI141" s="38"/>
      <c r="FJS141" s="51">
        <v>18</v>
      </c>
      <c r="FJT141" s="47" t="s">
        <v>18</v>
      </c>
      <c r="FJU141" s="44" t="s">
        <v>19</v>
      </c>
      <c r="FJV141" s="1" t="s">
        <v>7</v>
      </c>
      <c r="FJW141" s="1"/>
      <c r="FJX141" s="40">
        <v>22</v>
      </c>
      <c r="FJY141" s="1"/>
      <c r="FJZ141" s="33"/>
      <c r="FKA141" s="1"/>
      <c r="FKB141" s="33"/>
      <c r="FKC141" s="1"/>
      <c r="FKD141" s="33"/>
      <c r="FKE141" s="38"/>
      <c r="FTO141" s="51">
        <v>18</v>
      </c>
      <c r="FTP141" s="47" t="s">
        <v>18</v>
      </c>
      <c r="FTQ141" s="44" t="s">
        <v>19</v>
      </c>
      <c r="FTR141" s="1" t="s">
        <v>7</v>
      </c>
      <c r="FTS141" s="1"/>
      <c r="FTT141" s="40">
        <v>22</v>
      </c>
      <c r="FTU141" s="1"/>
      <c r="FTV141" s="33"/>
      <c r="FTW141" s="1"/>
      <c r="FTX141" s="33"/>
      <c r="FTY141" s="1"/>
      <c r="FTZ141" s="33"/>
      <c r="FUA141" s="38"/>
      <c r="GDK141" s="51">
        <v>18</v>
      </c>
      <c r="GDL141" s="47" t="s">
        <v>18</v>
      </c>
      <c r="GDM141" s="44" t="s">
        <v>19</v>
      </c>
      <c r="GDN141" s="1" t="s">
        <v>7</v>
      </c>
      <c r="GDO141" s="1"/>
      <c r="GDP141" s="40">
        <v>22</v>
      </c>
      <c r="GDQ141" s="1"/>
      <c r="GDR141" s="33"/>
      <c r="GDS141" s="1"/>
      <c r="GDT141" s="33"/>
      <c r="GDU141" s="1"/>
      <c r="GDV141" s="33"/>
      <c r="GDW141" s="38"/>
      <c r="GNG141" s="51">
        <v>18</v>
      </c>
      <c r="GNH141" s="47" t="s">
        <v>18</v>
      </c>
      <c r="GNI141" s="44" t="s">
        <v>19</v>
      </c>
      <c r="GNJ141" s="1" t="s">
        <v>7</v>
      </c>
      <c r="GNK141" s="1"/>
      <c r="GNL141" s="40">
        <v>22</v>
      </c>
      <c r="GNM141" s="1"/>
      <c r="GNN141" s="33"/>
      <c r="GNO141" s="1"/>
      <c r="GNP141" s="33"/>
      <c r="GNQ141" s="1"/>
      <c r="GNR141" s="33"/>
      <c r="GNS141" s="38"/>
      <c r="GXC141" s="51">
        <v>18</v>
      </c>
      <c r="GXD141" s="47" t="s">
        <v>18</v>
      </c>
      <c r="GXE141" s="44" t="s">
        <v>19</v>
      </c>
      <c r="GXF141" s="1" t="s">
        <v>7</v>
      </c>
      <c r="GXG141" s="1"/>
      <c r="GXH141" s="40">
        <v>22</v>
      </c>
      <c r="GXI141" s="1"/>
      <c r="GXJ141" s="33"/>
      <c r="GXK141" s="1"/>
      <c r="GXL141" s="33"/>
      <c r="GXM141" s="1"/>
      <c r="GXN141" s="33"/>
      <c r="GXO141" s="38"/>
      <c r="HGY141" s="51">
        <v>18</v>
      </c>
      <c r="HGZ141" s="47" t="s">
        <v>18</v>
      </c>
      <c r="HHA141" s="44" t="s">
        <v>19</v>
      </c>
      <c r="HHB141" s="1" t="s">
        <v>7</v>
      </c>
      <c r="HHC141" s="1"/>
      <c r="HHD141" s="40">
        <v>22</v>
      </c>
      <c r="HHE141" s="1"/>
      <c r="HHF141" s="33"/>
      <c r="HHG141" s="1"/>
      <c r="HHH141" s="33"/>
      <c r="HHI141" s="1"/>
      <c r="HHJ141" s="33"/>
      <c r="HHK141" s="38"/>
      <c r="HQU141" s="51">
        <v>18</v>
      </c>
      <c r="HQV141" s="47" t="s">
        <v>18</v>
      </c>
      <c r="HQW141" s="44" t="s">
        <v>19</v>
      </c>
      <c r="HQX141" s="1" t="s">
        <v>7</v>
      </c>
      <c r="HQY141" s="1"/>
      <c r="HQZ141" s="40">
        <v>22</v>
      </c>
      <c r="HRA141" s="1"/>
      <c r="HRB141" s="33"/>
      <c r="HRC141" s="1"/>
      <c r="HRD141" s="33"/>
      <c r="HRE141" s="1"/>
      <c r="HRF141" s="33"/>
      <c r="HRG141" s="38"/>
      <c r="IAQ141" s="51">
        <v>18</v>
      </c>
      <c r="IAR141" s="47" t="s">
        <v>18</v>
      </c>
      <c r="IAS141" s="44" t="s">
        <v>19</v>
      </c>
      <c r="IAT141" s="1" t="s">
        <v>7</v>
      </c>
      <c r="IAU141" s="1"/>
      <c r="IAV141" s="40">
        <v>22</v>
      </c>
      <c r="IAW141" s="1"/>
      <c r="IAX141" s="33"/>
      <c r="IAY141" s="1"/>
      <c r="IAZ141" s="33"/>
      <c r="IBA141" s="1"/>
      <c r="IBB141" s="33"/>
      <c r="IBC141" s="38"/>
      <c r="IKM141" s="51">
        <v>18</v>
      </c>
      <c r="IKN141" s="47" t="s">
        <v>18</v>
      </c>
      <c r="IKO141" s="44" t="s">
        <v>19</v>
      </c>
      <c r="IKP141" s="1" t="s">
        <v>7</v>
      </c>
      <c r="IKQ141" s="1"/>
      <c r="IKR141" s="40">
        <v>22</v>
      </c>
      <c r="IKS141" s="1"/>
      <c r="IKT141" s="33"/>
      <c r="IKU141" s="1"/>
      <c r="IKV141" s="33"/>
      <c r="IKW141" s="1"/>
      <c r="IKX141" s="33"/>
      <c r="IKY141" s="38"/>
      <c r="IUI141" s="51">
        <v>18</v>
      </c>
      <c r="IUJ141" s="47" t="s">
        <v>18</v>
      </c>
      <c r="IUK141" s="44" t="s">
        <v>19</v>
      </c>
      <c r="IUL141" s="1" t="s">
        <v>7</v>
      </c>
      <c r="IUM141" s="1"/>
      <c r="IUN141" s="40">
        <v>22</v>
      </c>
      <c r="IUO141" s="1"/>
      <c r="IUP141" s="33"/>
      <c r="IUQ141" s="1"/>
      <c r="IUR141" s="33"/>
      <c r="IUS141" s="1"/>
      <c r="IUT141" s="33"/>
      <c r="IUU141" s="38"/>
      <c r="JEE141" s="51">
        <v>18</v>
      </c>
      <c r="JEF141" s="47" t="s">
        <v>18</v>
      </c>
      <c r="JEG141" s="44" t="s">
        <v>19</v>
      </c>
      <c r="JEH141" s="1" t="s">
        <v>7</v>
      </c>
      <c r="JEI141" s="1"/>
      <c r="JEJ141" s="40">
        <v>22</v>
      </c>
      <c r="JEK141" s="1"/>
      <c r="JEL141" s="33"/>
      <c r="JEM141" s="1"/>
      <c r="JEN141" s="33"/>
      <c r="JEO141" s="1"/>
      <c r="JEP141" s="33"/>
      <c r="JEQ141" s="38"/>
      <c r="JOA141" s="51">
        <v>18</v>
      </c>
      <c r="JOB141" s="47" t="s">
        <v>18</v>
      </c>
      <c r="JOC141" s="44" t="s">
        <v>19</v>
      </c>
      <c r="JOD141" s="1" t="s">
        <v>7</v>
      </c>
      <c r="JOE141" s="1"/>
      <c r="JOF141" s="40">
        <v>22</v>
      </c>
      <c r="JOG141" s="1"/>
      <c r="JOH141" s="33"/>
      <c r="JOI141" s="1"/>
      <c r="JOJ141" s="33"/>
      <c r="JOK141" s="1"/>
      <c r="JOL141" s="33"/>
      <c r="JOM141" s="38"/>
      <c r="JXW141" s="51">
        <v>18</v>
      </c>
      <c r="JXX141" s="47" t="s">
        <v>18</v>
      </c>
      <c r="JXY141" s="44" t="s">
        <v>19</v>
      </c>
      <c r="JXZ141" s="1" t="s">
        <v>7</v>
      </c>
      <c r="JYA141" s="1"/>
      <c r="JYB141" s="40">
        <v>22</v>
      </c>
      <c r="JYC141" s="1"/>
      <c r="JYD141" s="33"/>
      <c r="JYE141" s="1"/>
      <c r="JYF141" s="33"/>
      <c r="JYG141" s="1"/>
      <c r="JYH141" s="33"/>
      <c r="JYI141" s="38"/>
      <c r="KHS141" s="51">
        <v>18</v>
      </c>
      <c r="KHT141" s="47" t="s">
        <v>18</v>
      </c>
      <c r="KHU141" s="44" t="s">
        <v>19</v>
      </c>
      <c r="KHV141" s="1" t="s">
        <v>7</v>
      </c>
      <c r="KHW141" s="1"/>
      <c r="KHX141" s="40">
        <v>22</v>
      </c>
      <c r="KHY141" s="1"/>
      <c r="KHZ141" s="33"/>
      <c r="KIA141" s="1"/>
      <c r="KIB141" s="33"/>
      <c r="KIC141" s="1"/>
      <c r="KID141" s="33"/>
      <c r="KIE141" s="38"/>
      <c r="KRO141" s="51">
        <v>18</v>
      </c>
      <c r="KRP141" s="47" t="s">
        <v>18</v>
      </c>
      <c r="KRQ141" s="44" t="s">
        <v>19</v>
      </c>
      <c r="KRR141" s="1" t="s">
        <v>7</v>
      </c>
      <c r="KRS141" s="1"/>
      <c r="KRT141" s="40">
        <v>22</v>
      </c>
      <c r="KRU141" s="1"/>
      <c r="KRV141" s="33"/>
      <c r="KRW141" s="1"/>
      <c r="KRX141" s="33"/>
      <c r="KRY141" s="1"/>
      <c r="KRZ141" s="33"/>
      <c r="KSA141" s="38"/>
      <c r="LBK141" s="51">
        <v>18</v>
      </c>
      <c r="LBL141" s="47" t="s">
        <v>18</v>
      </c>
      <c r="LBM141" s="44" t="s">
        <v>19</v>
      </c>
      <c r="LBN141" s="1" t="s">
        <v>7</v>
      </c>
      <c r="LBO141" s="1"/>
      <c r="LBP141" s="40">
        <v>22</v>
      </c>
      <c r="LBQ141" s="1"/>
      <c r="LBR141" s="33"/>
      <c r="LBS141" s="1"/>
      <c r="LBT141" s="33"/>
      <c r="LBU141" s="1"/>
      <c r="LBV141" s="33"/>
      <c r="LBW141" s="38"/>
      <c r="LLG141" s="51">
        <v>18</v>
      </c>
      <c r="LLH141" s="47" t="s">
        <v>18</v>
      </c>
      <c r="LLI141" s="44" t="s">
        <v>19</v>
      </c>
      <c r="LLJ141" s="1" t="s">
        <v>7</v>
      </c>
      <c r="LLK141" s="1"/>
      <c r="LLL141" s="40">
        <v>22</v>
      </c>
      <c r="LLM141" s="1"/>
      <c r="LLN141" s="33"/>
      <c r="LLO141" s="1"/>
      <c r="LLP141" s="33"/>
      <c r="LLQ141" s="1"/>
      <c r="LLR141" s="33"/>
      <c r="LLS141" s="38"/>
      <c r="LVC141" s="51">
        <v>18</v>
      </c>
      <c r="LVD141" s="47" t="s">
        <v>18</v>
      </c>
      <c r="LVE141" s="44" t="s">
        <v>19</v>
      </c>
      <c r="LVF141" s="1" t="s">
        <v>7</v>
      </c>
      <c r="LVG141" s="1"/>
      <c r="LVH141" s="40">
        <v>22</v>
      </c>
      <c r="LVI141" s="1"/>
      <c r="LVJ141" s="33"/>
      <c r="LVK141" s="1"/>
      <c r="LVL141" s="33"/>
      <c r="LVM141" s="1"/>
      <c r="LVN141" s="33"/>
      <c r="LVO141" s="38"/>
      <c r="MEY141" s="51">
        <v>18</v>
      </c>
      <c r="MEZ141" s="47" t="s">
        <v>18</v>
      </c>
      <c r="MFA141" s="44" t="s">
        <v>19</v>
      </c>
      <c r="MFB141" s="1" t="s">
        <v>7</v>
      </c>
      <c r="MFC141" s="1"/>
      <c r="MFD141" s="40">
        <v>22</v>
      </c>
      <c r="MFE141" s="1"/>
      <c r="MFF141" s="33"/>
      <c r="MFG141" s="1"/>
      <c r="MFH141" s="33"/>
      <c r="MFI141" s="1"/>
      <c r="MFJ141" s="33"/>
      <c r="MFK141" s="38"/>
      <c r="MOU141" s="51">
        <v>18</v>
      </c>
      <c r="MOV141" s="47" t="s">
        <v>18</v>
      </c>
      <c r="MOW141" s="44" t="s">
        <v>19</v>
      </c>
      <c r="MOX141" s="1" t="s">
        <v>7</v>
      </c>
      <c r="MOY141" s="1"/>
      <c r="MOZ141" s="40">
        <v>22</v>
      </c>
      <c r="MPA141" s="1"/>
      <c r="MPB141" s="33"/>
      <c r="MPC141" s="1"/>
      <c r="MPD141" s="33"/>
      <c r="MPE141" s="1"/>
      <c r="MPF141" s="33"/>
      <c r="MPG141" s="38"/>
      <c r="MYQ141" s="51">
        <v>18</v>
      </c>
      <c r="MYR141" s="47" t="s">
        <v>18</v>
      </c>
      <c r="MYS141" s="44" t="s">
        <v>19</v>
      </c>
      <c r="MYT141" s="1" t="s">
        <v>7</v>
      </c>
      <c r="MYU141" s="1"/>
      <c r="MYV141" s="40">
        <v>22</v>
      </c>
      <c r="MYW141" s="1"/>
      <c r="MYX141" s="33"/>
      <c r="MYY141" s="1"/>
      <c r="MYZ141" s="33"/>
      <c r="MZA141" s="1"/>
      <c r="MZB141" s="33"/>
      <c r="MZC141" s="38"/>
      <c r="NIM141" s="51">
        <v>18</v>
      </c>
      <c r="NIN141" s="47" t="s">
        <v>18</v>
      </c>
      <c r="NIO141" s="44" t="s">
        <v>19</v>
      </c>
      <c r="NIP141" s="1" t="s">
        <v>7</v>
      </c>
      <c r="NIQ141" s="1"/>
      <c r="NIR141" s="40">
        <v>22</v>
      </c>
      <c r="NIS141" s="1"/>
      <c r="NIT141" s="33"/>
      <c r="NIU141" s="1"/>
      <c r="NIV141" s="33"/>
      <c r="NIW141" s="1"/>
      <c r="NIX141" s="33"/>
      <c r="NIY141" s="38"/>
      <c r="NSI141" s="51">
        <v>18</v>
      </c>
      <c r="NSJ141" s="47" t="s">
        <v>18</v>
      </c>
      <c r="NSK141" s="44" t="s">
        <v>19</v>
      </c>
      <c r="NSL141" s="1" t="s">
        <v>7</v>
      </c>
      <c r="NSM141" s="1"/>
      <c r="NSN141" s="40">
        <v>22</v>
      </c>
      <c r="NSO141" s="1"/>
      <c r="NSP141" s="33"/>
      <c r="NSQ141" s="1"/>
      <c r="NSR141" s="33"/>
      <c r="NSS141" s="1"/>
      <c r="NST141" s="33"/>
      <c r="NSU141" s="38"/>
      <c r="OCE141" s="51">
        <v>18</v>
      </c>
      <c r="OCF141" s="47" t="s">
        <v>18</v>
      </c>
      <c r="OCG141" s="44" t="s">
        <v>19</v>
      </c>
      <c r="OCH141" s="1" t="s">
        <v>7</v>
      </c>
      <c r="OCI141" s="1"/>
      <c r="OCJ141" s="40">
        <v>22</v>
      </c>
      <c r="OCK141" s="1"/>
      <c r="OCL141" s="33"/>
      <c r="OCM141" s="1"/>
      <c r="OCN141" s="33"/>
      <c r="OCO141" s="1"/>
      <c r="OCP141" s="33"/>
      <c r="OCQ141" s="38"/>
      <c r="OMA141" s="51">
        <v>18</v>
      </c>
      <c r="OMB141" s="47" t="s">
        <v>18</v>
      </c>
      <c r="OMC141" s="44" t="s">
        <v>19</v>
      </c>
      <c r="OMD141" s="1" t="s">
        <v>7</v>
      </c>
      <c r="OME141" s="1"/>
      <c r="OMF141" s="40">
        <v>22</v>
      </c>
      <c r="OMG141" s="1"/>
      <c r="OMH141" s="33"/>
      <c r="OMI141" s="1"/>
      <c r="OMJ141" s="33"/>
      <c r="OMK141" s="1"/>
      <c r="OML141" s="33"/>
      <c r="OMM141" s="38"/>
      <c r="OVW141" s="51">
        <v>18</v>
      </c>
      <c r="OVX141" s="47" t="s">
        <v>18</v>
      </c>
      <c r="OVY141" s="44" t="s">
        <v>19</v>
      </c>
      <c r="OVZ141" s="1" t="s">
        <v>7</v>
      </c>
      <c r="OWA141" s="1"/>
      <c r="OWB141" s="40">
        <v>22</v>
      </c>
      <c r="OWC141" s="1"/>
      <c r="OWD141" s="33"/>
      <c r="OWE141" s="1"/>
      <c r="OWF141" s="33"/>
      <c r="OWG141" s="1"/>
      <c r="OWH141" s="33"/>
      <c r="OWI141" s="38"/>
      <c r="PFS141" s="51">
        <v>18</v>
      </c>
      <c r="PFT141" s="47" t="s">
        <v>18</v>
      </c>
      <c r="PFU141" s="44" t="s">
        <v>19</v>
      </c>
      <c r="PFV141" s="1" t="s">
        <v>7</v>
      </c>
      <c r="PFW141" s="1"/>
      <c r="PFX141" s="40">
        <v>22</v>
      </c>
      <c r="PFY141" s="1"/>
      <c r="PFZ141" s="33"/>
      <c r="PGA141" s="1"/>
      <c r="PGB141" s="33"/>
      <c r="PGC141" s="1"/>
      <c r="PGD141" s="33"/>
      <c r="PGE141" s="38"/>
      <c r="PPO141" s="51">
        <v>18</v>
      </c>
      <c r="PPP141" s="47" t="s">
        <v>18</v>
      </c>
      <c r="PPQ141" s="44" t="s">
        <v>19</v>
      </c>
      <c r="PPR141" s="1" t="s">
        <v>7</v>
      </c>
      <c r="PPS141" s="1"/>
      <c r="PPT141" s="40">
        <v>22</v>
      </c>
      <c r="PPU141" s="1"/>
      <c r="PPV141" s="33"/>
      <c r="PPW141" s="1"/>
      <c r="PPX141" s="33"/>
      <c r="PPY141" s="1"/>
      <c r="PPZ141" s="33"/>
      <c r="PQA141" s="38"/>
      <c r="PZK141" s="51">
        <v>18</v>
      </c>
      <c r="PZL141" s="47" t="s">
        <v>18</v>
      </c>
      <c r="PZM141" s="44" t="s">
        <v>19</v>
      </c>
      <c r="PZN141" s="1" t="s">
        <v>7</v>
      </c>
      <c r="PZO141" s="1"/>
      <c r="PZP141" s="40">
        <v>22</v>
      </c>
      <c r="PZQ141" s="1"/>
      <c r="PZR141" s="33"/>
      <c r="PZS141" s="1"/>
      <c r="PZT141" s="33"/>
      <c r="PZU141" s="1"/>
      <c r="PZV141" s="33"/>
      <c r="PZW141" s="38"/>
      <c r="QJG141" s="51">
        <v>18</v>
      </c>
      <c r="QJH141" s="47" t="s">
        <v>18</v>
      </c>
      <c r="QJI141" s="44" t="s">
        <v>19</v>
      </c>
      <c r="QJJ141" s="1" t="s">
        <v>7</v>
      </c>
      <c r="QJK141" s="1"/>
      <c r="QJL141" s="40">
        <v>22</v>
      </c>
      <c r="QJM141" s="1"/>
      <c r="QJN141" s="33"/>
      <c r="QJO141" s="1"/>
      <c r="QJP141" s="33"/>
      <c r="QJQ141" s="1"/>
      <c r="QJR141" s="33"/>
      <c r="QJS141" s="38"/>
      <c r="QTC141" s="51">
        <v>18</v>
      </c>
      <c r="QTD141" s="47" t="s">
        <v>18</v>
      </c>
      <c r="QTE141" s="44" t="s">
        <v>19</v>
      </c>
      <c r="QTF141" s="1" t="s">
        <v>7</v>
      </c>
      <c r="QTG141" s="1"/>
      <c r="QTH141" s="40">
        <v>22</v>
      </c>
      <c r="QTI141" s="1"/>
      <c r="QTJ141" s="33"/>
      <c r="QTK141" s="1"/>
      <c r="QTL141" s="33"/>
      <c r="QTM141" s="1"/>
      <c r="QTN141" s="33"/>
      <c r="QTO141" s="38"/>
      <c r="RCY141" s="51">
        <v>18</v>
      </c>
      <c r="RCZ141" s="47" t="s">
        <v>18</v>
      </c>
      <c r="RDA141" s="44" t="s">
        <v>19</v>
      </c>
      <c r="RDB141" s="1" t="s">
        <v>7</v>
      </c>
      <c r="RDC141" s="1"/>
      <c r="RDD141" s="40">
        <v>22</v>
      </c>
      <c r="RDE141" s="1"/>
      <c r="RDF141" s="33"/>
      <c r="RDG141" s="1"/>
      <c r="RDH141" s="33"/>
      <c r="RDI141" s="1"/>
      <c r="RDJ141" s="33"/>
      <c r="RDK141" s="38"/>
      <c r="RMU141" s="51">
        <v>18</v>
      </c>
      <c r="RMV141" s="47" t="s">
        <v>18</v>
      </c>
      <c r="RMW141" s="44" t="s">
        <v>19</v>
      </c>
      <c r="RMX141" s="1" t="s">
        <v>7</v>
      </c>
      <c r="RMY141" s="1"/>
      <c r="RMZ141" s="40">
        <v>22</v>
      </c>
      <c r="RNA141" s="1"/>
      <c r="RNB141" s="33"/>
      <c r="RNC141" s="1"/>
      <c r="RND141" s="33"/>
      <c r="RNE141" s="1"/>
      <c r="RNF141" s="33"/>
      <c r="RNG141" s="38"/>
      <c r="RWQ141" s="51">
        <v>18</v>
      </c>
      <c r="RWR141" s="47" t="s">
        <v>18</v>
      </c>
      <c r="RWS141" s="44" t="s">
        <v>19</v>
      </c>
      <c r="RWT141" s="1" t="s">
        <v>7</v>
      </c>
      <c r="RWU141" s="1"/>
      <c r="RWV141" s="40">
        <v>22</v>
      </c>
      <c r="RWW141" s="1"/>
      <c r="RWX141" s="33"/>
      <c r="RWY141" s="1"/>
      <c r="RWZ141" s="33"/>
      <c r="RXA141" s="1"/>
      <c r="RXB141" s="33"/>
      <c r="RXC141" s="38"/>
      <c r="SGM141" s="51">
        <v>18</v>
      </c>
      <c r="SGN141" s="47" t="s">
        <v>18</v>
      </c>
      <c r="SGO141" s="44" t="s">
        <v>19</v>
      </c>
      <c r="SGP141" s="1" t="s">
        <v>7</v>
      </c>
      <c r="SGQ141" s="1"/>
      <c r="SGR141" s="40">
        <v>22</v>
      </c>
      <c r="SGS141" s="1"/>
      <c r="SGT141" s="33"/>
      <c r="SGU141" s="1"/>
      <c r="SGV141" s="33"/>
      <c r="SGW141" s="1"/>
      <c r="SGX141" s="33"/>
      <c r="SGY141" s="38"/>
      <c r="SQI141" s="51">
        <v>18</v>
      </c>
      <c r="SQJ141" s="47" t="s">
        <v>18</v>
      </c>
      <c r="SQK141" s="44" t="s">
        <v>19</v>
      </c>
      <c r="SQL141" s="1" t="s">
        <v>7</v>
      </c>
      <c r="SQM141" s="1"/>
      <c r="SQN141" s="40">
        <v>22</v>
      </c>
      <c r="SQO141" s="1"/>
      <c r="SQP141" s="33"/>
      <c r="SQQ141" s="1"/>
      <c r="SQR141" s="33"/>
      <c r="SQS141" s="1"/>
      <c r="SQT141" s="33"/>
      <c r="SQU141" s="38"/>
      <c r="TAE141" s="51">
        <v>18</v>
      </c>
      <c r="TAF141" s="47" t="s">
        <v>18</v>
      </c>
      <c r="TAG141" s="44" t="s">
        <v>19</v>
      </c>
      <c r="TAH141" s="1" t="s">
        <v>7</v>
      </c>
      <c r="TAI141" s="1"/>
      <c r="TAJ141" s="40">
        <v>22</v>
      </c>
      <c r="TAK141" s="1"/>
      <c r="TAL141" s="33"/>
      <c r="TAM141" s="1"/>
      <c r="TAN141" s="33"/>
      <c r="TAO141" s="1"/>
      <c r="TAP141" s="33"/>
      <c r="TAQ141" s="38"/>
      <c r="TKA141" s="51">
        <v>18</v>
      </c>
      <c r="TKB141" s="47" t="s">
        <v>18</v>
      </c>
      <c r="TKC141" s="44" t="s">
        <v>19</v>
      </c>
      <c r="TKD141" s="1" t="s">
        <v>7</v>
      </c>
      <c r="TKE141" s="1"/>
      <c r="TKF141" s="40">
        <v>22</v>
      </c>
      <c r="TKG141" s="1"/>
      <c r="TKH141" s="33"/>
      <c r="TKI141" s="1"/>
      <c r="TKJ141" s="33"/>
      <c r="TKK141" s="1"/>
      <c r="TKL141" s="33"/>
      <c r="TKM141" s="38"/>
      <c r="TTW141" s="51">
        <v>18</v>
      </c>
      <c r="TTX141" s="47" t="s">
        <v>18</v>
      </c>
      <c r="TTY141" s="44" t="s">
        <v>19</v>
      </c>
      <c r="TTZ141" s="1" t="s">
        <v>7</v>
      </c>
      <c r="TUA141" s="1"/>
      <c r="TUB141" s="40">
        <v>22</v>
      </c>
      <c r="TUC141" s="1"/>
      <c r="TUD141" s="33"/>
      <c r="TUE141" s="1"/>
      <c r="TUF141" s="33"/>
      <c r="TUG141" s="1"/>
      <c r="TUH141" s="33"/>
      <c r="TUI141" s="38"/>
      <c r="UDS141" s="51">
        <v>18</v>
      </c>
      <c r="UDT141" s="47" t="s">
        <v>18</v>
      </c>
      <c r="UDU141" s="44" t="s">
        <v>19</v>
      </c>
      <c r="UDV141" s="1" t="s">
        <v>7</v>
      </c>
      <c r="UDW141" s="1"/>
      <c r="UDX141" s="40">
        <v>22</v>
      </c>
      <c r="UDY141" s="1"/>
      <c r="UDZ141" s="33"/>
      <c r="UEA141" s="1"/>
      <c r="UEB141" s="33"/>
      <c r="UEC141" s="1"/>
      <c r="UED141" s="33"/>
      <c r="UEE141" s="38"/>
      <c r="UNO141" s="51">
        <v>18</v>
      </c>
      <c r="UNP141" s="47" t="s">
        <v>18</v>
      </c>
      <c r="UNQ141" s="44" t="s">
        <v>19</v>
      </c>
      <c r="UNR141" s="1" t="s">
        <v>7</v>
      </c>
      <c r="UNS141" s="1"/>
      <c r="UNT141" s="40">
        <v>22</v>
      </c>
      <c r="UNU141" s="1"/>
      <c r="UNV141" s="33"/>
      <c r="UNW141" s="1"/>
      <c r="UNX141" s="33"/>
      <c r="UNY141" s="1"/>
      <c r="UNZ141" s="33"/>
      <c r="UOA141" s="38"/>
      <c r="UXK141" s="51">
        <v>18</v>
      </c>
      <c r="UXL141" s="47" t="s">
        <v>18</v>
      </c>
      <c r="UXM141" s="44" t="s">
        <v>19</v>
      </c>
      <c r="UXN141" s="1" t="s">
        <v>7</v>
      </c>
      <c r="UXO141" s="1"/>
      <c r="UXP141" s="40">
        <v>22</v>
      </c>
      <c r="UXQ141" s="1"/>
      <c r="UXR141" s="33"/>
      <c r="UXS141" s="1"/>
      <c r="UXT141" s="33"/>
      <c r="UXU141" s="1"/>
      <c r="UXV141" s="33"/>
      <c r="UXW141" s="38"/>
      <c r="VHG141" s="51">
        <v>18</v>
      </c>
      <c r="VHH141" s="47" t="s">
        <v>18</v>
      </c>
      <c r="VHI141" s="44" t="s">
        <v>19</v>
      </c>
      <c r="VHJ141" s="1" t="s">
        <v>7</v>
      </c>
      <c r="VHK141" s="1"/>
      <c r="VHL141" s="40">
        <v>22</v>
      </c>
      <c r="VHM141" s="1"/>
      <c r="VHN141" s="33"/>
      <c r="VHO141" s="1"/>
      <c r="VHP141" s="33"/>
      <c r="VHQ141" s="1"/>
      <c r="VHR141" s="33"/>
      <c r="VHS141" s="38"/>
      <c r="VRC141" s="51">
        <v>18</v>
      </c>
      <c r="VRD141" s="47" t="s">
        <v>18</v>
      </c>
      <c r="VRE141" s="44" t="s">
        <v>19</v>
      </c>
      <c r="VRF141" s="1" t="s">
        <v>7</v>
      </c>
      <c r="VRG141" s="1"/>
      <c r="VRH141" s="40">
        <v>22</v>
      </c>
      <c r="VRI141" s="1"/>
      <c r="VRJ141" s="33"/>
      <c r="VRK141" s="1"/>
      <c r="VRL141" s="33"/>
      <c r="VRM141" s="1"/>
      <c r="VRN141" s="33"/>
      <c r="VRO141" s="38"/>
      <c r="WAY141" s="51">
        <v>18</v>
      </c>
      <c r="WAZ141" s="47" t="s">
        <v>18</v>
      </c>
      <c r="WBA141" s="44" t="s">
        <v>19</v>
      </c>
      <c r="WBB141" s="1" t="s">
        <v>7</v>
      </c>
      <c r="WBC141" s="1"/>
      <c r="WBD141" s="40">
        <v>22</v>
      </c>
      <c r="WBE141" s="1"/>
      <c r="WBF141" s="33"/>
      <c r="WBG141" s="1"/>
      <c r="WBH141" s="33"/>
      <c r="WBI141" s="1"/>
      <c r="WBJ141" s="33"/>
      <c r="WBK141" s="38"/>
      <c r="WKU141" s="51">
        <v>18</v>
      </c>
      <c r="WKV141" s="47" t="s">
        <v>18</v>
      </c>
      <c r="WKW141" s="44" t="s">
        <v>19</v>
      </c>
      <c r="WKX141" s="1" t="s">
        <v>7</v>
      </c>
      <c r="WKY141" s="1"/>
      <c r="WKZ141" s="40">
        <v>22</v>
      </c>
      <c r="WLA141" s="1"/>
      <c r="WLB141" s="33"/>
      <c r="WLC141" s="1"/>
      <c r="WLD141" s="33"/>
      <c r="WLE141" s="1"/>
      <c r="WLF141" s="33"/>
      <c r="WLG141" s="38"/>
      <c r="WUQ141" s="51">
        <v>18</v>
      </c>
      <c r="WUR141" s="47" t="s">
        <v>18</v>
      </c>
      <c r="WUS141" s="44" t="s">
        <v>19</v>
      </c>
      <c r="WUT141" s="1" t="s">
        <v>7</v>
      </c>
      <c r="WUU141" s="1"/>
      <c r="WUV141" s="40">
        <v>22</v>
      </c>
      <c r="WUW141" s="1"/>
      <c r="WUX141" s="33"/>
      <c r="WUY141" s="1"/>
      <c r="WUZ141" s="33"/>
      <c r="WVA141" s="1"/>
      <c r="WVB141" s="33"/>
      <c r="WVC141" s="38"/>
    </row>
    <row r="142" spans="1:1020 1263:2044 2287:3068 3311:4092 4335:5116 5359:6140 6383:7164 7407:8188 8431:9212 9455:10236 10479:11260 11503:12284 12527:13308 13551:14332 14575:15356 15599:16124" x14ac:dyDescent="0.25">
      <c r="A142" s="37" t="s">
        <v>144</v>
      </c>
      <c r="B142" s="6" t="s">
        <v>331</v>
      </c>
      <c r="C142" s="1" t="s">
        <v>7</v>
      </c>
      <c r="D142" s="83">
        <v>1</v>
      </c>
      <c r="E142" s="82"/>
      <c r="F142" s="82">
        <f t="shared" si="2"/>
        <v>0</v>
      </c>
      <c r="G142" s="79" t="s">
        <v>361</v>
      </c>
    </row>
    <row r="143" spans="1:1020 1263:2044 2287:3068 3311:4092 4335:5116 5359:6140 6383:7164 7407:8188 8431:9212 9455:10236 10479:11260 11503:12284 12527:13308 13551:14332 14575:15356 15599:16124" x14ac:dyDescent="0.25">
      <c r="A143" s="37" t="s">
        <v>186</v>
      </c>
      <c r="B143" s="6" t="s">
        <v>332</v>
      </c>
      <c r="C143" s="1" t="s">
        <v>7</v>
      </c>
      <c r="D143" s="83">
        <v>5</v>
      </c>
      <c r="E143" s="82"/>
      <c r="F143" s="82">
        <f t="shared" si="2"/>
        <v>0</v>
      </c>
      <c r="G143" s="79" t="s">
        <v>233</v>
      </c>
      <c r="IE143" s="51">
        <v>18</v>
      </c>
      <c r="IF143" s="47" t="s">
        <v>18</v>
      </c>
      <c r="IG143" s="44" t="s">
        <v>19</v>
      </c>
      <c r="IH143" s="1" t="s">
        <v>7</v>
      </c>
      <c r="II143" s="1"/>
      <c r="IJ143" s="40">
        <v>22</v>
      </c>
      <c r="IK143" s="1"/>
      <c r="IL143" s="33"/>
      <c r="IM143" s="1"/>
      <c r="IN143" s="33"/>
      <c r="IO143" s="1"/>
      <c r="IP143" s="33"/>
      <c r="IQ143" s="38"/>
      <c r="SA143" s="51">
        <v>18</v>
      </c>
      <c r="SB143" s="47" t="s">
        <v>18</v>
      </c>
      <c r="SC143" s="44" t="s">
        <v>19</v>
      </c>
      <c r="SD143" s="1" t="s">
        <v>7</v>
      </c>
      <c r="SE143" s="1"/>
      <c r="SF143" s="40">
        <v>22</v>
      </c>
      <c r="SG143" s="1"/>
      <c r="SH143" s="33"/>
      <c r="SI143" s="1"/>
      <c r="SJ143" s="33"/>
      <c r="SK143" s="1"/>
      <c r="SL143" s="33"/>
      <c r="SM143" s="38"/>
      <c r="ABW143" s="51">
        <v>18</v>
      </c>
      <c r="ABX143" s="47" t="s">
        <v>18</v>
      </c>
      <c r="ABY143" s="44" t="s">
        <v>19</v>
      </c>
      <c r="ABZ143" s="1" t="s">
        <v>7</v>
      </c>
      <c r="ACA143" s="1"/>
      <c r="ACB143" s="40">
        <v>22</v>
      </c>
      <c r="ACC143" s="1"/>
      <c r="ACD143" s="33"/>
      <c r="ACE143" s="1"/>
      <c r="ACF143" s="33"/>
      <c r="ACG143" s="1"/>
      <c r="ACH143" s="33"/>
      <c r="ACI143" s="38"/>
      <c r="ALS143" s="51">
        <v>18</v>
      </c>
      <c r="ALT143" s="47" t="s">
        <v>18</v>
      </c>
      <c r="ALU143" s="44" t="s">
        <v>19</v>
      </c>
      <c r="ALV143" s="1" t="s">
        <v>7</v>
      </c>
      <c r="ALW143" s="1"/>
      <c r="ALX143" s="40">
        <v>22</v>
      </c>
      <c r="ALY143" s="1"/>
      <c r="ALZ143" s="33"/>
      <c r="AMA143" s="1"/>
      <c r="AMB143" s="33"/>
      <c r="AMC143" s="1"/>
      <c r="AMD143" s="33"/>
      <c r="AME143" s="38"/>
      <c r="AVO143" s="51">
        <v>18</v>
      </c>
      <c r="AVP143" s="47" t="s">
        <v>18</v>
      </c>
      <c r="AVQ143" s="44" t="s">
        <v>19</v>
      </c>
      <c r="AVR143" s="1" t="s">
        <v>7</v>
      </c>
      <c r="AVS143" s="1"/>
      <c r="AVT143" s="40">
        <v>22</v>
      </c>
      <c r="AVU143" s="1"/>
      <c r="AVV143" s="33"/>
      <c r="AVW143" s="1"/>
      <c r="AVX143" s="33"/>
      <c r="AVY143" s="1"/>
      <c r="AVZ143" s="33"/>
      <c r="AWA143" s="38"/>
      <c r="BFK143" s="51">
        <v>18</v>
      </c>
      <c r="BFL143" s="47" t="s">
        <v>18</v>
      </c>
      <c r="BFM143" s="44" t="s">
        <v>19</v>
      </c>
      <c r="BFN143" s="1" t="s">
        <v>7</v>
      </c>
      <c r="BFO143" s="1"/>
      <c r="BFP143" s="40">
        <v>22</v>
      </c>
      <c r="BFQ143" s="1"/>
      <c r="BFR143" s="33"/>
      <c r="BFS143" s="1"/>
      <c r="BFT143" s="33"/>
      <c r="BFU143" s="1"/>
      <c r="BFV143" s="33"/>
      <c r="BFW143" s="38"/>
      <c r="BPG143" s="51">
        <v>18</v>
      </c>
      <c r="BPH143" s="47" t="s">
        <v>18</v>
      </c>
      <c r="BPI143" s="44" t="s">
        <v>19</v>
      </c>
      <c r="BPJ143" s="1" t="s">
        <v>7</v>
      </c>
      <c r="BPK143" s="1"/>
      <c r="BPL143" s="40">
        <v>22</v>
      </c>
      <c r="BPM143" s="1"/>
      <c r="BPN143" s="33"/>
      <c r="BPO143" s="1"/>
      <c r="BPP143" s="33"/>
      <c r="BPQ143" s="1"/>
      <c r="BPR143" s="33"/>
      <c r="BPS143" s="38"/>
      <c r="BZC143" s="51">
        <v>18</v>
      </c>
      <c r="BZD143" s="47" t="s">
        <v>18</v>
      </c>
      <c r="BZE143" s="44" t="s">
        <v>19</v>
      </c>
      <c r="BZF143" s="1" t="s">
        <v>7</v>
      </c>
      <c r="BZG143" s="1"/>
      <c r="BZH143" s="40">
        <v>22</v>
      </c>
      <c r="BZI143" s="1"/>
      <c r="BZJ143" s="33"/>
      <c r="BZK143" s="1"/>
      <c r="BZL143" s="33"/>
      <c r="BZM143" s="1"/>
      <c r="BZN143" s="33"/>
      <c r="BZO143" s="38"/>
      <c r="CIY143" s="51">
        <v>18</v>
      </c>
      <c r="CIZ143" s="47" t="s">
        <v>18</v>
      </c>
      <c r="CJA143" s="44" t="s">
        <v>19</v>
      </c>
      <c r="CJB143" s="1" t="s">
        <v>7</v>
      </c>
      <c r="CJC143" s="1"/>
      <c r="CJD143" s="40">
        <v>22</v>
      </c>
      <c r="CJE143" s="1"/>
      <c r="CJF143" s="33"/>
      <c r="CJG143" s="1"/>
      <c r="CJH143" s="33"/>
      <c r="CJI143" s="1"/>
      <c r="CJJ143" s="33"/>
      <c r="CJK143" s="38"/>
      <c r="CSU143" s="51">
        <v>18</v>
      </c>
      <c r="CSV143" s="47" t="s">
        <v>18</v>
      </c>
      <c r="CSW143" s="44" t="s">
        <v>19</v>
      </c>
      <c r="CSX143" s="1" t="s">
        <v>7</v>
      </c>
      <c r="CSY143" s="1"/>
      <c r="CSZ143" s="40">
        <v>22</v>
      </c>
      <c r="CTA143" s="1"/>
      <c r="CTB143" s="33"/>
      <c r="CTC143" s="1"/>
      <c r="CTD143" s="33"/>
      <c r="CTE143" s="1"/>
      <c r="CTF143" s="33"/>
      <c r="CTG143" s="38"/>
      <c r="DCQ143" s="51">
        <v>18</v>
      </c>
      <c r="DCR143" s="47" t="s">
        <v>18</v>
      </c>
      <c r="DCS143" s="44" t="s">
        <v>19</v>
      </c>
      <c r="DCT143" s="1" t="s">
        <v>7</v>
      </c>
      <c r="DCU143" s="1"/>
      <c r="DCV143" s="40">
        <v>22</v>
      </c>
      <c r="DCW143" s="1"/>
      <c r="DCX143" s="33"/>
      <c r="DCY143" s="1"/>
      <c r="DCZ143" s="33"/>
      <c r="DDA143" s="1"/>
      <c r="DDB143" s="33"/>
      <c r="DDC143" s="38"/>
      <c r="DMM143" s="51">
        <v>18</v>
      </c>
      <c r="DMN143" s="47" t="s">
        <v>18</v>
      </c>
      <c r="DMO143" s="44" t="s">
        <v>19</v>
      </c>
      <c r="DMP143" s="1" t="s">
        <v>7</v>
      </c>
      <c r="DMQ143" s="1"/>
      <c r="DMR143" s="40">
        <v>22</v>
      </c>
      <c r="DMS143" s="1"/>
      <c r="DMT143" s="33"/>
      <c r="DMU143" s="1"/>
      <c r="DMV143" s="33"/>
      <c r="DMW143" s="1"/>
      <c r="DMX143" s="33"/>
      <c r="DMY143" s="38"/>
      <c r="DWI143" s="51">
        <v>18</v>
      </c>
      <c r="DWJ143" s="47" t="s">
        <v>18</v>
      </c>
      <c r="DWK143" s="44" t="s">
        <v>19</v>
      </c>
      <c r="DWL143" s="1" t="s">
        <v>7</v>
      </c>
      <c r="DWM143" s="1"/>
      <c r="DWN143" s="40">
        <v>22</v>
      </c>
      <c r="DWO143" s="1"/>
      <c r="DWP143" s="33"/>
      <c r="DWQ143" s="1"/>
      <c r="DWR143" s="33"/>
      <c r="DWS143" s="1"/>
      <c r="DWT143" s="33"/>
      <c r="DWU143" s="38"/>
      <c r="EGE143" s="51">
        <v>18</v>
      </c>
      <c r="EGF143" s="47" t="s">
        <v>18</v>
      </c>
      <c r="EGG143" s="44" t="s">
        <v>19</v>
      </c>
      <c r="EGH143" s="1" t="s">
        <v>7</v>
      </c>
      <c r="EGI143" s="1"/>
      <c r="EGJ143" s="40">
        <v>22</v>
      </c>
      <c r="EGK143" s="1"/>
      <c r="EGL143" s="33"/>
      <c r="EGM143" s="1"/>
      <c r="EGN143" s="33"/>
      <c r="EGO143" s="1"/>
      <c r="EGP143" s="33"/>
      <c r="EGQ143" s="38"/>
      <c r="EQA143" s="51">
        <v>18</v>
      </c>
      <c r="EQB143" s="47" t="s">
        <v>18</v>
      </c>
      <c r="EQC143" s="44" t="s">
        <v>19</v>
      </c>
      <c r="EQD143" s="1" t="s">
        <v>7</v>
      </c>
      <c r="EQE143" s="1"/>
      <c r="EQF143" s="40">
        <v>22</v>
      </c>
      <c r="EQG143" s="1"/>
      <c r="EQH143" s="33"/>
      <c r="EQI143" s="1"/>
      <c r="EQJ143" s="33"/>
      <c r="EQK143" s="1"/>
      <c r="EQL143" s="33"/>
      <c r="EQM143" s="38"/>
      <c r="EZW143" s="51">
        <v>18</v>
      </c>
      <c r="EZX143" s="47" t="s">
        <v>18</v>
      </c>
      <c r="EZY143" s="44" t="s">
        <v>19</v>
      </c>
      <c r="EZZ143" s="1" t="s">
        <v>7</v>
      </c>
      <c r="FAA143" s="1"/>
      <c r="FAB143" s="40">
        <v>22</v>
      </c>
      <c r="FAC143" s="1"/>
      <c r="FAD143" s="33"/>
      <c r="FAE143" s="1"/>
      <c r="FAF143" s="33"/>
      <c r="FAG143" s="1"/>
      <c r="FAH143" s="33"/>
      <c r="FAI143" s="38"/>
      <c r="FJS143" s="51">
        <v>18</v>
      </c>
      <c r="FJT143" s="47" t="s">
        <v>18</v>
      </c>
      <c r="FJU143" s="44" t="s">
        <v>19</v>
      </c>
      <c r="FJV143" s="1" t="s">
        <v>7</v>
      </c>
      <c r="FJW143" s="1"/>
      <c r="FJX143" s="40">
        <v>22</v>
      </c>
      <c r="FJY143" s="1"/>
      <c r="FJZ143" s="33"/>
      <c r="FKA143" s="1"/>
      <c r="FKB143" s="33"/>
      <c r="FKC143" s="1"/>
      <c r="FKD143" s="33"/>
      <c r="FKE143" s="38"/>
      <c r="FTO143" s="51">
        <v>18</v>
      </c>
      <c r="FTP143" s="47" t="s">
        <v>18</v>
      </c>
      <c r="FTQ143" s="44" t="s">
        <v>19</v>
      </c>
      <c r="FTR143" s="1" t="s">
        <v>7</v>
      </c>
      <c r="FTS143" s="1"/>
      <c r="FTT143" s="40">
        <v>22</v>
      </c>
      <c r="FTU143" s="1"/>
      <c r="FTV143" s="33"/>
      <c r="FTW143" s="1"/>
      <c r="FTX143" s="33"/>
      <c r="FTY143" s="1"/>
      <c r="FTZ143" s="33"/>
      <c r="FUA143" s="38"/>
      <c r="GDK143" s="51">
        <v>18</v>
      </c>
      <c r="GDL143" s="47" t="s">
        <v>18</v>
      </c>
      <c r="GDM143" s="44" t="s">
        <v>19</v>
      </c>
      <c r="GDN143" s="1" t="s">
        <v>7</v>
      </c>
      <c r="GDO143" s="1"/>
      <c r="GDP143" s="40">
        <v>22</v>
      </c>
      <c r="GDQ143" s="1"/>
      <c r="GDR143" s="33"/>
      <c r="GDS143" s="1"/>
      <c r="GDT143" s="33"/>
      <c r="GDU143" s="1"/>
      <c r="GDV143" s="33"/>
      <c r="GDW143" s="38"/>
      <c r="GNG143" s="51">
        <v>18</v>
      </c>
      <c r="GNH143" s="47" t="s">
        <v>18</v>
      </c>
      <c r="GNI143" s="44" t="s">
        <v>19</v>
      </c>
      <c r="GNJ143" s="1" t="s">
        <v>7</v>
      </c>
      <c r="GNK143" s="1"/>
      <c r="GNL143" s="40">
        <v>22</v>
      </c>
      <c r="GNM143" s="1"/>
      <c r="GNN143" s="33"/>
      <c r="GNO143" s="1"/>
      <c r="GNP143" s="33"/>
      <c r="GNQ143" s="1"/>
      <c r="GNR143" s="33"/>
      <c r="GNS143" s="38"/>
      <c r="GXC143" s="51">
        <v>18</v>
      </c>
      <c r="GXD143" s="47" t="s">
        <v>18</v>
      </c>
      <c r="GXE143" s="44" t="s">
        <v>19</v>
      </c>
      <c r="GXF143" s="1" t="s">
        <v>7</v>
      </c>
      <c r="GXG143" s="1"/>
      <c r="GXH143" s="40">
        <v>22</v>
      </c>
      <c r="GXI143" s="1"/>
      <c r="GXJ143" s="33"/>
      <c r="GXK143" s="1"/>
      <c r="GXL143" s="33"/>
      <c r="GXM143" s="1"/>
      <c r="GXN143" s="33"/>
      <c r="GXO143" s="38"/>
      <c r="HGY143" s="51">
        <v>18</v>
      </c>
      <c r="HGZ143" s="47" t="s">
        <v>18</v>
      </c>
      <c r="HHA143" s="44" t="s">
        <v>19</v>
      </c>
      <c r="HHB143" s="1" t="s">
        <v>7</v>
      </c>
      <c r="HHC143" s="1"/>
      <c r="HHD143" s="40">
        <v>22</v>
      </c>
      <c r="HHE143" s="1"/>
      <c r="HHF143" s="33"/>
      <c r="HHG143" s="1"/>
      <c r="HHH143" s="33"/>
      <c r="HHI143" s="1"/>
      <c r="HHJ143" s="33"/>
      <c r="HHK143" s="38"/>
      <c r="HQU143" s="51">
        <v>18</v>
      </c>
      <c r="HQV143" s="47" t="s">
        <v>18</v>
      </c>
      <c r="HQW143" s="44" t="s">
        <v>19</v>
      </c>
      <c r="HQX143" s="1" t="s">
        <v>7</v>
      </c>
      <c r="HQY143" s="1"/>
      <c r="HQZ143" s="40">
        <v>22</v>
      </c>
      <c r="HRA143" s="1"/>
      <c r="HRB143" s="33"/>
      <c r="HRC143" s="1"/>
      <c r="HRD143" s="33"/>
      <c r="HRE143" s="1"/>
      <c r="HRF143" s="33"/>
      <c r="HRG143" s="38"/>
      <c r="IAQ143" s="51">
        <v>18</v>
      </c>
      <c r="IAR143" s="47" t="s">
        <v>18</v>
      </c>
      <c r="IAS143" s="44" t="s">
        <v>19</v>
      </c>
      <c r="IAT143" s="1" t="s">
        <v>7</v>
      </c>
      <c r="IAU143" s="1"/>
      <c r="IAV143" s="40">
        <v>22</v>
      </c>
      <c r="IAW143" s="1"/>
      <c r="IAX143" s="33"/>
      <c r="IAY143" s="1"/>
      <c r="IAZ143" s="33"/>
      <c r="IBA143" s="1"/>
      <c r="IBB143" s="33"/>
      <c r="IBC143" s="38"/>
      <c r="IKM143" s="51">
        <v>18</v>
      </c>
      <c r="IKN143" s="47" t="s">
        <v>18</v>
      </c>
      <c r="IKO143" s="44" t="s">
        <v>19</v>
      </c>
      <c r="IKP143" s="1" t="s">
        <v>7</v>
      </c>
      <c r="IKQ143" s="1"/>
      <c r="IKR143" s="40">
        <v>22</v>
      </c>
      <c r="IKS143" s="1"/>
      <c r="IKT143" s="33"/>
      <c r="IKU143" s="1"/>
      <c r="IKV143" s="33"/>
      <c r="IKW143" s="1"/>
      <c r="IKX143" s="33"/>
      <c r="IKY143" s="38"/>
      <c r="IUI143" s="51">
        <v>18</v>
      </c>
      <c r="IUJ143" s="47" t="s">
        <v>18</v>
      </c>
      <c r="IUK143" s="44" t="s">
        <v>19</v>
      </c>
      <c r="IUL143" s="1" t="s">
        <v>7</v>
      </c>
      <c r="IUM143" s="1"/>
      <c r="IUN143" s="40">
        <v>22</v>
      </c>
      <c r="IUO143" s="1"/>
      <c r="IUP143" s="33"/>
      <c r="IUQ143" s="1"/>
      <c r="IUR143" s="33"/>
      <c r="IUS143" s="1"/>
      <c r="IUT143" s="33"/>
      <c r="IUU143" s="38"/>
      <c r="JEE143" s="51">
        <v>18</v>
      </c>
      <c r="JEF143" s="47" t="s">
        <v>18</v>
      </c>
      <c r="JEG143" s="44" t="s">
        <v>19</v>
      </c>
      <c r="JEH143" s="1" t="s">
        <v>7</v>
      </c>
      <c r="JEI143" s="1"/>
      <c r="JEJ143" s="40">
        <v>22</v>
      </c>
      <c r="JEK143" s="1"/>
      <c r="JEL143" s="33"/>
      <c r="JEM143" s="1"/>
      <c r="JEN143" s="33"/>
      <c r="JEO143" s="1"/>
      <c r="JEP143" s="33"/>
      <c r="JEQ143" s="38"/>
      <c r="JOA143" s="51">
        <v>18</v>
      </c>
      <c r="JOB143" s="47" t="s">
        <v>18</v>
      </c>
      <c r="JOC143" s="44" t="s">
        <v>19</v>
      </c>
      <c r="JOD143" s="1" t="s">
        <v>7</v>
      </c>
      <c r="JOE143" s="1"/>
      <c r="JOF143" s="40">
        <v>22</v>
      </c>
      <c r="JOG143" s="1"/>
      <c r="JOH143" s="33"/>
      <c r="JOI143" s="1"/>
      <c r="JOJ143" s="33"/>
      <c r="JOK143" s="1"/>
      <c r="JOL143" s="33"/>
      <c r="JOM143" s="38"/>
      <c r="JXW143" s="51">
        <v>18</v>
      </c>
      <c r="JXX143" s="47" t="s">
        <v>18</v>
      </c>
      <c r="JXY143" s="44" t="s">
        <v>19</v>
      </c>
      <c r="JXZ143" s="1" t="s">
        <v>7</v>
      </c>
      <c r="JYA143" s="1"/>
      <c r="JYB143" s="40">
        <v>22</v>
      </c>
      <c r="JYC143" s="1"/>
      <c r="JYD143" s="33"/>
      <c r="JYE143" s="1"/>
      <c r="JYF143" s="33"/>
      <c r="JYG143" s="1"/>
      <c r="JYH143" s="33"/>
      <c r="JYI143" s="38"/>
      <c r="KHS143" s="51">
        <v>18</v>
      </c>
      <c r="KHT143" s="47" t="s">
        <v>18</v>
      </c>
      <c r="KHU143" s="44" t="s">
        <v>19</v>
      </c>
      <c r="KHV143" s="1" t="s">
        <v>7</v>
      </c>
      <c r="KHW143" s="1"/>
      <c r="KHX143" s="40">
        <v>22</v>
      </c>
      <c r="KHY143" s="1"/>
      <c r="KHZ143" s="33"/>
      <c r="KIA143" s="1"/>
      <c r="KIB143" s="33"/>
      <c r="KIC143" s="1"/>
      <c r="KID143" s="33"/>
      <c r="KIE143" s="38"/>
      <c r="KRO143" s="51">
        <v>18</v>
      </c>
      <c r="KRP143" s="47" t="s">
        <v>18</v>
      </c>
      <c r="KRQ143" s="44" t="s">
        <v>19</v>
      </c>
      <c r="KRR143" s="1" t="s">
        <v>7</v>
      </c>
      <c r="KRS143" s="1"/>
      <c r="KRT143" s="40">
        <v>22</v>
      </c>
      <c r="KRU143" s="1"/>
      <c r="KRV143" s="33"/>
      <c r="KRW143" s="1"/>
      <c r="KRX143" s="33"/>
      <c r="KRY143" s="1"/>
      <c r="KRZ143" s="33"/>
      <c r="KSA143" s="38"/>
      <c r="LBK143" s="51">
        <v>18</v>
      </c>
      <c r="LBL143" s="47" t="s">
        <v>18</v>
      </c>
      <c r="LBM143" s="44" t="s">
        <v>19</v>
      </c>
      <c r="LBN143" s="1" t="s">
        <v>7</v>
      </c>
      <c r="LBO143" s="1"/>
      <c r="LBP143" s="40">
        <v>22</v>
      </c>
      <c r="LBQ143" s="1"/>
      <c r="LBR143" s="33"/>
      <c r="LBS143" s="1"/>
      <c r="LBT143" s="33"/>
      <c r="LBU143" s="1"/>
      <c r="LBV143" s="33"/>
      <c r="LBW143" s="38"/>
      <c r="LLG143" s="51">
        <v>18</v>
      </c>
      <c r="LLH143" s="47" t="s">
        <v>18</v>
      </c>
      <c r="LLI143" s="44" t="s">
        <v>19</v>
      </c>
      <c r="LLJ143" s="1" t="s">
        <v>7</v>
      </c>
      <c r="LLK143" s="1"/>
      <c r="LLL143" s="40">
        <v>22</v>
      </c>
      <c r="LLM143" s="1"/>
      <c r="LLN143" s="33"/>
      <c r="LLO143" s="1"/>
      <c r="LLP143" s="33"/>
      <c r="LLQ143" s="1"/>
      <c r="LLR143" s="33"/>
      <c r="LLS143" s="38"/>
      <c r="LVC143" s="51">
        <v>18</v>
      </c>
      <c r="LVD143" s="47" t="s">
        <v>18</v>
      </c>
      <c r="LVE143" s="44" t="s">
        <v>19</v>
      </c>
      <c r="LVF143" s="1" t="s">
        <v>7</v>
      </c>
      <c r="LVG143" s="1"/>
      <c r="LVH143" s="40">
        <v>22</v>
      </c>
      <c r="LVI143" s="1"/>
      <c r="LVJ143" s="33"/>
      <c r="LVK143" s="1"/>
      <c r="LVL143" s="33"/>
      <c r="LVM143" s="1"/>
      <c r="LVN143" s="33"/>
      <c r="LVO143" s="38"/>
      <c r="MEY143" s="51">
        <v>18</v>
      </c>
      <c r="MEZ143" s="47" t="s">
        <v>18</v>
      </c>
      <c r="MFA143" s="44" t="s">
        <v>19</v>
      </c>
      <c r="MFB143" s="1" t="s">
        <v>7</v>
      </c>
      <c r="MFC143" s="1"/>
      <c r="MFD143" s="40">
        <v>22</v>
      </c>
      <c r="MFE143" s="1"/>
      <c r="MFF143" s="33"/>
      <c r="MFG143" s="1"/>
      <c r="MFH143" s="33"/>
      <c r="MFI143" s="1"/>
      <c r="MFJ143" s="33"/>
      <c r="MFK143" s="38"/>
      <c r="MOU143" s="51">
        <v>18</v>
      </c>
      <c r="MOV143" s="47" t="s">
        <v>18</v>
      </c>
      <c r="MOW143" s="44" t="s">
        <v>19</v>
      </c>
      <c r="MOX143" s="1" t="s">
        <v>7</v>
      </c>
      <c r="MOY143" s="1"/>
      <c r="MOZ143" s="40">
        <v>22</v>
      </c>
      <c r="MPA143" s="1"/>
      <c r="MPB143" s="33"/>
      <c r="MPC143" s="1"/>
      <c r="MPD143" s="33"/>
      <c r="MPE143" s="1"/>
      <c r="MPF143" s="33"/>
      <c r="MPG143" s="38"/>
      <c r="MYQ143" s="51">
        <v>18</v>
      </c>
      <c r="MYR143" s="47" t="s">
        <v>18</v>
      </c>
      <c r="MYS143" s="44" t="s">
        <v>19</v>
      </c>
      <c r="MYT143" s="1" t="s">
        <v>7</v>
      </c>
      <c r="MYU143" s="1"/>
      <c r="MYV143" s="40">
        <v>22</v>
      </c>
      <c r="MYW143" s="1"/>
      <c r="MYX143" s="33"/>
      <c r="MYY143" s="1"/>
      <c r="MYZ143" s="33"/>
      <c r="MZA143" s="1"/>
      <c r="MZB143" s="33"/>
      <c r="MZC143" s="38"/>
      <c r="NIM143" s="51">
        <v>18</v>
      </c>
      <c r="NIN143" s="47" t="s">
        <v>18</v>
      </c>
      <c r="NIO143" s="44" t="s">
        <v>19</v>
      </c>
      <c r="NIP143" s="1" t="s">
        <v>7</v>
      </c>
      <c r="NIQ143" s="1"/>
      <c r="NIR143" s="40">
        <v>22</v>
      </c>
      <c r="NIS143" s="1"/>
      <c r="NIT143" s="33"/>
      <c r="NIU143" s="1"/>
      <c r="NIV143" s="33"/>
      <c r="NIW143" s="1"/>
      <c r="NIX143" s="33"/>
      <c r="NIY143" s="38"/>
      <c r="NSI143" s="51">
        <v>18</v>
      </c>
      <c r="NSJ143" s="47" t="s">
        <v>18</v>
      </c>
      <c r="NSK143" s="44" t="s">
        <v>19</v>
      </c>
      <c r="NSL143" s="1" t="s">
        <v>7</v>
      </c>
      <c r="NSM143" s="1"/>
      <c r="NSN143" s="40">
        <v>22</v>
      </c>
      <c r="NSO143" s="1"/>
      <c r="NSP143" s="33"/>
      <c r="NSQ143" s="1"/>
      <c r="NSR143" s="33"/>
      <c r="NSS143" s="1"/>
      <c r="NST143" s="33"/>
      <c r="NSU143" s="38"/>
      <c r="OCE143" s="51">
        <v>18</v>
      </c>
      <c r="OCF143" s="47" t="s">
        <v>18</v>
      </c>
      <c r="OCG143" s="44" t="s">
        <v>19</v>
      </c>
      <c r="OCH143" s="1" t="s">
        <v>7</v>
      </c>
      <c r="OCI143" s="1"/>
      <c r="OCJ143" s="40">
        <v>22</v>
      </c>
      <c r="OCK143" s="1"/>
      <c r="OCL143" s="33"/>
      <c r="OCM143" s="1"/>
      <c r="OCN143" s="33"/>
      <c r="OCO143" s="1"/>
      <c r="OCP143" s="33"/>
      <c r="OCQ143" s="38"/>
      <c r="OMA143" s="51">
        <v>18</v>
      </c>
      <c r="OMB143" s="47" t="s">
        <v>18</v>
      </c>
      <c r="OMC143" s="44" t="s">
        <v>19</v>
      </c>
      <c r="OMD143" s="1" t="s">
        <v>7</v>
      </c>
      <c r="OME143" s="1"/>
      <c r="OMF143" s="40">
        <v>22</v>
      </c>
      <c r="OMG143" s="1"/>
      <c r="OMH143" s="33"/>
      <c r="OMI143" s="1"/>
      <c r="OMJ143" s="33"/>
      <c r="OMK143" s="1"/>
      <c r="OML143" s="33"/>
      <c r="OMM143" s="38"/>
      <c r="OVW143" s="51">
        <v>18</v>
      </c>
      <c r="OVX143" s="47" t="s">
        <v>18</v>
      </c>
      <c r="OVY143" s="44" t="s">
        <v>19</v>
      </c>
      <c r="OVZ143" s="1" t="s">
        <v>7</v>
      </c>
      <c r="OWA143" s="1"/>
      <c r="OWB143" s="40">
        <v>22</v>
      </c>
      <c r="OWC143" s="1"/>
      <c r="OWD143" s="33"/>
      <c r="OWE143" s="1"/>
      <c r="OWF143" s="33"/>
      <c r="OWG143" s="1"/>
      <c r="OWH143" s="33"/>
      <c r="OWI143" s="38"/>
      <c r="PFS143" s="51">
        <v>18</v>
      </c>
      <c r="PFT143" s="47" t="s">
        <v>18</v>
      </c>
      <c r="PFU143" s="44" t="s">
        <v>19</v>
      </c>
      <c r="PFV143" s="1" t="s">
        <v>7</v>
      </c>
      <c r="PFW143" s="1"/>
      <c r="PFX143" s="40">
        <v>22</v>
      </c>
      <c r="PFY143" s="1"/>
      <c r="PFZ143" s="33"/>
      <c r="PGA143" s="1"/>
      <c r="PGB143" s="33"/>
      <c r="PGC143" s="1"/>
      <c r="PGD143" s="33"/>
      <c r="PGE143" s="38"/>
      <c r="PPO143" s="51">
        <v>18</v>
      </c>
      <c r="PPP143" s="47" t="s">
        <v>18</v>
      </c>
      <c r="PPQ143" s="44" t="s">
        <v>19</v>
      </c>
      <c r="PPR143" s="1" t="s">
        <v>7</v>
      </c>
      <c r="PPS143" s="1"/>
      <c r="PPT143" s="40">
        <v>22</v>
      </c>
      <c r="PPU143" s="1"/>
      <c r="PPV143" s="33"/>
      <c r="PPW143" s="1"/>
      <c r="PPX143" s="33"/>
      <c r="PPY143" s="1"/>
      <c r="PPZ143" s="33"/>
      <c r="PQA143" s="38"/>
      <c r="PZK143" s="51">
        <v>18</v>
      </c>
      <c r="PZL143" s="47" t="s">
        <v>18</v>
      </c>
      <c r="PZM143" s="44" t="s">
        <v>19</v>
      </c>
      <c r="PZN143" s="1" t="s">
        <v>7</v>
      </c>
      <c r="PZO143" s="1"/>
      <c r="PZP143" s="40">
        <v>22</v>
      </c>
      <c r="PZQ143" s="1"/>
      <c r="PZR143" s="33"/>
      <c r="PZS143" s="1"/>
      <c r="PZT143" s="33"/>
      <c r="PZU143" s="1"/>
      <c r="PZV143" s="33"/>
      <c r="PZW143" s="38"/>
      <c r="QJG143" s="51">
        <v>18</v>
      </c>
      <c r="QJH143" s="47" t="s">
        <v>18</v>
      </c>
      <c r="QJI143" s="44" t="s">
        <v>19</v>
      </c>
      <c r="QJJ143" s="1" t="s">
        <v>7</v>
      </c>
      <c r="QJK143" s="1"/>
      <c r="QJL143" s="40">
        <v>22</v>
      </c>
      <c r="QJM143" s="1"/>
      <c r="QJN143" s="33"/>
      <c r="QJO143" s="1"/>
      <c r="QJP143" s="33"/>
      <c r="QJQ143" s="1"/>
      <c r="QJR143" s="33"/>
      <c r="QJS143" s="38"/>
      <c r="QTC143" s="51">
        <v>18</v>
      </c>
      <c r="QTD143" s="47" t="s">
        <v>18</v>
      </c>
      <c r="QTE143" s="44" t="s">
        <v>19</v>
      </c>
      <c r="QTF143" s="1" t="s">
        <v>7</v>
      </c>
      <c r="QTG143" s="1"/>
      <c r="QTH143" s="40">
        <v>22</v>
      </c>
      <c r="QTI143" s="1"/>
      <c r="QTJ143" s="33"/>
      <c r="QTK143" s="1"/>
      <c r="QTL143" s="33"/>
      <c r="QTM143" s="1"/>
      <c r="QTN143" s="33"/>
      <c r="QTO143" s="38"/>
      <c r="RCY143" s="51">
        <v>18</v>
      </c>
      <c r="RCZ143" s="47" t="s">
        <v>18</v>
      </c>
      <c r="RDA143" s="44" t="s">
        <v>19</v>
      </c>
      <c r="RDB143" s="1" t="s">
        <v>7</v>
      </c>
      <c r="RDC143" s="1"/>
      <c r="RDD143" s="40">
        <v>22</v>
      </c>
      <c r="RDE143" s="1"/>
      <c r="RDF143" s="33"/>
      <c r="RDG143" s="1"/>
      <c r="RDH143" s="33"/>
      <c r="RDI143" s="1"/>
      <c r="RDJ143" s="33"/>
      <c r="RDK143" s="38"/>
      <c r="RMU143" s="51">
        <v>18</v>
      </c>
      <c r="RMV143" s="47" t="s">
        <v>18</v>
      </c>
      <c r="RMW143" s="44" t="s">
        <v>19</v>
      </c>
      <c r="RMX143" s="1" t="s">
        <v>7</v>
      </c>
      <c r="RMY143" s="1"/>
      <c r="RMZ143" s="40">
        <v>22</v>
      </c>
      <c r="RNA143" s="1"/>
      <c r="RNB143" s="33"/>
      <c r="RNC143" s="1"/>
      <c r="RND143" s="33"/>
      <c r="RNE143" s="1"/>
      <c r="RNF143" s="33"/>
      <c r="RNG143" s="38"/>
      <c r="RWQ143" s="51">
        <v>18</v>
      </c>
      <c r="RWR143" s="47" t="s">
        <v>18</v>
      </c>
      <c r="RWS143" s="44" t="s">
        <v>19</v>
      </c>
      <c r="RWT143" s="1" t="s">
        <v>7</v>
      </c>
      <c r="RWU143" s="1"/>
      <c r="RWV143" s="40">
        <v>22</v>
      </c>
      <c r="RWW143" s="1"/>
      <c r="RWX143" s="33"/>
      <c r="RWY143" s="1"/>
      <c r="RWZ143" s="33"/>
      <c r="RXA143" s="1"/>
      <c r="RXB143" s="33"/>
      <c r="RXC143" s="38"/>
      <c r="SGM143" s="51">
        <v>18</v>
      </c>
      <c r="SGN143" s="47" t="s">
        <v>18</v>
      </c>
      <c r="SGO143" s="44" t="s">
        <v>19</v>
      </c>
      <c r="SGP143" s="1" t="s">
        <v>7</v>
      </c>
      <c r="SGQ143" s="1"/>
      <c r="SGR143" s="40">
        <v>22</v>
      </c>
      <c r="SGS143" s="1"/>
      <c r="SGT143" s="33"/>
      <c r="SGU143" s="1"/>
      <c r="SGV143" s="33"/>
      <c r="SGW143" s="1"/>
      <c r="SGX143" s="33"/>
      <c r="SGY143" s="38"/>
      <c r="SQI143" s="51">
        <v>18</v>
      </c>
      <c r="SQJ143" s="47" t="s">
        <v>18</v>
      </c>
      <c r="SQK143" s="44" t="s">
        <v>19</v>
      </c>
      <c r="SQL143" s="1" t="s">
        <v>7</v>
      </c>
      <c r="SQM143" s="1"/>
      <c r="SQN143" s="40">
        <v>22</v>
      </c>
      <c r="SQO143" s="1"/>
      <c r="SQP143" s="33"/>
      <c r="SQQ143" s="1"/>
      <c r="SQR143" s="33"/>
      <c r="SQS143" s="1"/>
      <c r="SQT143" s="33"/>
      <c r="SQU143" s="38"/>
      <c r="TAE143" s="51">
        <v>18</v>
      </c>
      <c r="TAF143" s="47" t="s">
        <v>18</v>
      </c>
      <c r="TAG143" s="44" t="s">
        <v>19</v>
      </c>
      <c r="TAH143" s="1" t="s">
        <v>7</v>
      </c>
      <c r="TAI143" s="1"/>
      <c r="TAJ143" s="40">
        <v>22</v>
      </c>
      <c r="TAK143" s="1"/>
      <c r="TAL143" s="33"/>
      <c r="TAM143" s="1"/>
      <c r="TAN143" s="33"/>
      <c r="TAO143" s="1"/>
      <c r="TAP143" s="33"/>
      <c r="TAQ143" s="38"/>
      <c r="TKA143" s="51">
        <v>18</v>
      </c>
      <c r="TKB143" s="47" t="s">
        <v>18</v>
      </c>
      <c r="TKC143" s="44" t="s">
        <v>19</v>
      </c>
      <c r="TKD143" s="1" t="s">
        <v>7</v>
      </c>
      <c r="TKE143" s="1"/>
      <c r="TKF143" s="40">
        <v>22</v>
      </c>
      <c r="TKG143" s="1"/>
      <c r="TKH143" s="33"/>
      <c r="TKI143" s="1"/>
      <c r="TKJ143" s="33"/>
      <c r="TKK143" s="1"/>
      <c r="TKL143" s="33"/>
      <c r="TKM143" s="38"/>
      <c r="TTW143" s="51">
        <v>18</v>
      </c>
      <c r="TTX143" s="47" t="s">
        <v>18</v>
      </c>
      <c r="TTY143" s="44" t="s">
        <v>19</v>
      </c>
      <c r="TTZ143" s="1" t="s">
        <v>7</v>
      </c>
      <c r="TUA143" s="1"/>
      <c r="TUB143" s="40">
        <v>22</v>
      </c>
      <c r="TUC143" s="1"/>
      <c r="TUD143" s="33"/>
      <c r="TUE143" s="1"/>
      <c r="TUF143" s="33"/>
      <c r="TUG143" s="1"/>
      <c r="TUH143" s="33"/>
      <c r="TUI143" s="38"/>
      <c r="UDS143" s="51">
        <v>18</v>
      </c>
      <c r="UDT143" s="47" t="s">
        <v>18</v>
      </c>
      <c r="UDU143" s="44" t="s">
        <v>19</v>
      </c>
      <c r="UDV143" s="1" t="s">
        <v>7</v>
      </c>
      <c r="UDW143" s="1"/>
      <c r="UDX143" s="40">
        <v>22</v>
      </c>
      <c r="UDY143" s="1"/>
      <c r="UDZ143" s="33"/>
      <c r="UEA143" s="1"/>
      <c r="UEB143" s="33"/>
      <c r="UEC143" s="1"/>
      <c r="UED143" s="33"/>
      <c r="UEE143" s="38"/>
      <c r="UNO143" s="51">
        <v>18</v>
      </c>
      <c r="UNP143" s="47" t="s">
        <v>18</v>
      </c>
      <c r="UNQ143" s="44" t="s">
        <v>19</v>
      </c>
      <c r="UNR143" s="1" t="s">
        <v>7</v>
      </c>
      <c r="UNS143" s="1"/>
      <c r="UNT143" s="40">
        <v>22</v>
      </c>
      <c r="UNU143" s="1"/>
      <c r="UNV143" s="33"/>
      <c r="UNW143" s="1"/>
      <c r="UNX143" s="33"/>
      <c r="UNY143" s="1"/>
      <c r="UNZ143" s="33"/>
      <c r="UOA143" s="38"/>
      <c r="UXK143" s="51">
        <v>18</v>
      </c>
      <c r="UXL143" s="47" t="s">
        <v>18</v>
      </c>
      <c r="UXM143" s="44" t="s">
        <v>19</v>
      </c>
      <c r="UXN143" s="1" t="s">
        <v>7</v>
      </c>
      <c r="UXO143" s="1"/>
      <c r="UXP143" s="40">
        <v>22</v>
      </c>
      <c r="UXQ143" s="1"/>
      <c r="UXR143" s="33"/>
      <c r="UXS143" s="1"/>
      <c r="UXT143" s="33"/>
      <c r="UXU143" s="1"/>
      <c r="UXV143" s="33"/>
      <c r="UXW143" s="38"/>
      <c r="VHG143" s="51">
        <v>18</v>
      </c>
      <c r="VHH143" s="47" t="s">
        <v>18</v>
      </c>
      <c r="VHI143" s="44" t="s">
        <v>19</v>
      </c>
      <c r="VHJ143" s="1" t="s">
        <v>7</v>
      </c>
      <c r="VHK143" s="1"/>
      <c r="VHL143" s="40">
        <v>22</v>
      </c>
      <c r="VHM143" s="1"/>
      <c r="VHN143" s="33"/>
      <c r="VHO143" s="1"/>
      <c r="VHP143" s="33"/>
      <c r="VHQ143" s="1"/>
      <c r="VHR143" s="33"/>
      <c r="VHS143" s="38"/>
      <c r="VRC143" s="51">
        <v>18</v>
      </c>
      <c r="VRD143" s="47" t="s">
        <v>18</v>
      </c>
      <c r="VRE143" s="44" t="s">
        <v>19</v>
      </c>
      <c r="VRF143" s="1" t="s">
        <v>7</v>
      </c>
      <c r="VRG143" s="1"/>
      <c r="VRH143" s="40">
        <v>22</v>
      </c>
      <c r="VRI143" s="1"/>
      <c r="VRJ143" s="33"/>
      <c r="VRK143" s="1"/>
      <c r="VRL143" s="33"/>
      <c r="VRM143" s="1"/>
      <c r="VRN143" s="33"/>
      <c r="VRO143" s="38"/>
      <c r="WAY143" s="51">
        <v>18</v>
      </c>
      <c r="WAZ143" s="47" t="s">
        <v>18</v>
      </c>
      <c r="WBA143" s="44" t="s">
        <v>19</v>
      </c>
      <c r="WBB143" s="1" t="s">
        <v>7</v>
      </c>
      <c r="WBC143" s="1"/>
      <c r="WBD143" s="40">
        <v>22</v>
      </c>
      <c r="WBE143" s="1"/>
      <c r="WBF143" s="33"/>
      <c r="WBG143" s="1"/>
      <c r="WBH143" s="33"/>
      <c r="WBI143" s="1"/>
      <c r="WBJ143" s="33"/>
      <c r="WBK143" s="38"/>
      <c r="WKU143" s="51">
        <v>18</v>
      </c>
      <c r="WKV143" s="47" t="s">
        <v>18</v>
      </c>
      <c r="WKW143" s="44" t="s">
        <v>19</v>
      </c>
      <c r="WKX143" s="1" t="s">
        <v>7</v>
      </c>
      <c r="WKY143" s="1"/>
      <c r="WKZ143" s="40">
        <v>22</v>
      </c>
      <c r="WLA143" s="1"/>
      <c r="WLB143" s="33"/>
      <c r="WLC143" s="1"/>
      <c r="WLD143" s="33"/>
      <c r="WLE143" s="1"/>
      <c r="WLF143" s="33"/>
      <c r="WLG143" s="38"/>
      <c r="WUQ143" s="51">
        <v>18</v>
      </c>
      <c r="WUR143" s="47" t="s">
        <v>18</v>
      </c>
      <c r="WUS143" s="44" t="s">
        <v>19</v>
      </c>
      <c r="WUT143" s="1" t="s">
        <v>7</v>
      </c>
      <c r="WUU143" s="1"/>
      <c r="WUV143" s="40">
        <v>22</v>
      </c>
      <c r="WUW143" s="1"/>
      <c r="WUX143" s="33"/>
      <c r="WUY143" s="1"/>
      <c r="WUZ143" s="33"/>
      <c r="WVA143" s="1"/>
      <c r="WVB143" s="33"/>
      <c r="WVC143" s="38"/>
    </row>
    <row r="144" spans="1:1020 1263:2044 2287:3068 3311:4092 4335:5116 5359:6140 6383:7164 7407:8188 8431:9212 9455:10236 10479:11260 11503:12284 12527:13308 13551:14332 14575:15356 15599:16124" x14ac:dyDescent="0.25">
      <c r="A144" s="37" t="s">
        <v>146</v>
      </c>
      <c r="B144" s="6" t="s">
        <v>333</v>
      </c>
      <c r="C144" s="1" t="s">
        <v>7</v>
      </c>
      <c r="D144" s="83">
        <v>5</v>
      </c>
      <c r="E144" s="82"/>
      <c r="F144" s="82">
        <f t="shared" si="2"/>
        <v>0</v>
      </c>
      <c r="G144" s="79" t="s">
        <v>361</v>
      </c>
    </row>
    <row r="145" spans="1:1019 1263:2043 2287:3067 3311:4091 4335:5115 5359:6139 6383:7163 7407:8187 8431:9211 9455:10235 10479:11259 11503:12283 12527:13307 13551:14331 14575:15355 15599:16123" x14ac:dyDescent="0.25">
      <c r="A145" s="37" t="s">
        <v>147</v>
      </c>
      <c r="B145" s="6" t="s">
        <v>334</v>
      </c>
      <c r="C145" s="1" t="s">
        <v>7</v>
      </c>
      <c r="D145" s="83">
        <v>5</v>
      </c>
      <c r="E145" s="82"/>
      <c r="F145" s="82">
        <f t="shared" si="2"/>
        <v>0</v>
      </c>
      <c r="G145" s="79" t="s">
        <v>233</v>
      </c>
      <c r="IE145" s="51">
        <v>18</v>
      </c>
      <c r="IF145" s="47" t="s">
        <v>18</v>
      </c>
      <c r="IG145" s="44" t="s">
        <v>19</v>
      </c>
      <c r="IH145" s="1" t="s">
        <v>7</v>
      </c>
      <c r="II145" s="1"/>
      <c r="IJ145" s="40">
        <v>22</v>
      </c>
      <c r="IK145" s="1"/>
      <c r="IL145" s="33"/>
      <c r="IM145" s="1"/>
      <c r="IN145" s="33"/>
      <c r="IO145" s="1"/>
      <c r="IP145" s="33"/>
      <c r="IQ145" s="38"/>
      <c r="SA145" s="51">
        <v>18</v>
      </c>
      <c r="SB145" s="47" t="s">
        <v>18</v>
      </c>
      <c r="SC145" s="44" t="s">
        <v>19</v>
      </c>
      <c r="SD145" s="1" t="s">
        <v>7</v>
      </c>
      <c r="SE145" s="1"/>
      <c r="SF145" s="40">
        <v>22</v>
      </c>
      <c r="SG145" s="1"/>
      <c r="SH145" s="33"/>
      <c r="SI145" s="1"/>
      <c r="SJ145" s="33"/>
      <c r="SK145" s="1"/>
      <c r="SL145" s="33"/>
      <c r="SM145" s="38"/>
      <c r="ABW145" s="51">
        <v>18</v>
      </c>
      <c r="ABX145" s="47" t="s">
        <v>18</v>
      </c>
      <c r="ABY145" s="44" t="s">
        <v>19</v>
      </c>
      <c r="ABZ145" s="1" t="s">
        <v>7</v>
      </c>
      <c r="ACA145" s="1"/>
      <c r="ACB145" s="40">
        <v>22</v>
      </c>
      <c r="ACC145" s="1"/>
      <c r="ACD145" s="33"/>
      <c r="ACE145" s="1"/>
      <c r="ACF145" s="33"/>
      <c r="ACG145" s="1"/>
      <c r="ACH145" s="33"/>
      <c r="ACI145" s="38"/>
      <c r="ALS145" s="51">
        <v>18</v>
      </c>
      <c r="ALT145" s="47" t="s">
        <v>18</v>
      </c>
      <c r="ALU145" s="44" t="s">
        <v>19</v>
      </c>
      <c r="ALV145" s="1" t="s">
        <v>7</v>
      </c>
      <c r="ALW145" s="1"/>
      <c r="ALX145" s="40">
        <v>22</v>
      </c>
      <c r="ALY145" s="1"/>
      <c r="ALZ145" s="33"/>
      <c r="AMA145" s="1"/>
      <c r="AMB145" s="33"/>
      <c r="AMC145" s="1"/>
      <c r="AMD145" s="33"/>
      <c r="AME145" s="38"/>
      <c r="AVO145" s="51">
        <v>18</v>
      </c>
      <c r="AVP145" s="47" t="s">
        <v>18</v>
      </c>
      <c r="AVQ145" s="44" t="s">
        <v>19</v>
      </c>
      <c r="AVR145" s="1" t="s">
        <v>7</v>
      </c>
      <c r="AVS145" s="1"/>
      <c r="AVT145" s="40">
        <v>22</v>
      </c>
      <c r="AVU145" s="1"/>
      <c r="AVV145" s="33"/>
      <c r="AVW145" s="1"/>
      <c r="AVX145" s="33"/>
      <c r="AVY145" s="1"/>
      <c r="AVZ145" s="33"/>
      <c r="AWA145" s="38"/>
      <c r="BFK145" s="51">
        <v>18</v>
      </c>
      <c r="BFL145" s="47" t="s">
        <v>18</v>
      </c>
      <c r="BFM145" s="44" t="s">
        <v>19</v>
      </c>
      <c r="BFN145" s="1" t="s">
        <v>7</v>
      </c>
      <c r="BFO145" s="1"/>
      <c r="BFP145" s="40">
        <v>22</v>
      </c>
      <c r="BFQ145" s="1"/>
      <c r="BFR145" s="33"/>
      <c r="BFS145" s="1"/>
      <c r="BFT145" s="33"/>
      <c r="BFU145" s="1"/>
      <c r="BFV145" s="33"/>
      <c r="BFW145" s="38"/>
      <c r="BPG145" s="51">
        <v>18</v>
      </c>
      <c r="BPH145" s="47" t="s">
        <v>18</v>
      </c>
      <c r="BPI145" s="44" t="s">
        <v>19</v>
      </c>
      <c r="BPJ145" s="1" t="s">
        <v>7</v>
      </c>
      <c r="BPK145" s="1"/>
      <c r="BPL145" s="40">
        <v>22</v>
      </c>
      <c r="BPM145" s="1"/>
      <c r="BPN145" s="33"/>
      <c r="BPO145" s="1"/>
      <c r="BPP145" s="33"/>
      <c r="BPQ145" s="1"/>
      <c r="BPR145" s="33"/>
      <c r="BPS145" s="38"/>
      <c r="BZC145" s="51">
        <v>18</v>
      </c>
      <c r="BZD145" s="47" t="s">
        <v>18</v>
      </c>
      <c r="BZE145" s="44" t="s">
        <v>19</v>
      </c>
      <c r="BZF145" s="1" t="s">
        <v>7</v>
      </c>
      <c r="BZG145" s="1"/>
      <c r="BZH145" s="40">
        <v>22</v>
      </c>
      <c r="BZI145" s="1"/>
      <c r="BZJ145" s="33"/>
      <c r="BZK145" s="1"/>
      <c r="BZL145" s="33"/>
      <c r="BZM145" s="1"/>
      <c r="BZN145" s="33"/>
      <c r="BZO145" s="38"/>
      <c r="CIY145" s="51">
        <v>18</v>
      </c>
      <c r="CIZ145" s="47" t="s">
        <v>18</v>
      </c>
      <c r="CJA145" s="44" t="s">
        <v>19</v>
      </c>
      <c r="CJB145" s="1" t="s">
        <v>7</v>
      </c>
      <c r="CJC145" s="1"/>
      <c r="CJD145" s="40">
        <v>22</v>
      </c>
      <c r="CJE145" s="1"/>
      <c r="CJF145" s="33"/>
      <c r="CJG145" s="1"/>
      <c r="CJH145" s="33"/>
      <c r="CJI145" s="1"/>
      <c r="CJJ145" s="33"/>
      <c r="CJK145" s="38"/>
      <c r="CSU145" s="51">
        <v>18</v>
      </c>
      <c r="CSV145" s="47" t="s">
        <v>18</v>
      </c>
      <c r="CSW145" s="44" t="s">
        <v>19</v>
      </c>
      <c r="CSX145" s="1" t="s">
        <v>7</v>
      </c>
      <c r="CSY145" s="1"/>
      <c r="CSZ145" s="40">
        <v>22</v>
      </c>
      <c r="CTA145" s="1"/>
      <c r="CTB145" s="33"/>
      <c r="CTC145" s="1"/>
      <c r="CTD145" s="33"/>
      <c r="CTE145" s="1"/>
      <c r="CTF145" s="33"/>
      <c r="CTG145" s="38"/>
      <c r="DCQ145" s="51">
        <v>18</v>
      </c>
      <c r="DCR145" s="47" t="s">
        <v>18</v>
      </c>
      <c r="DCS145" s="44" t="s">
        <v>19</v>
      </c>
      <c r="DCT145" s="1" t="s">
        <v>7</v>
      </c>
      <c r="DCU145" s="1"/>
      <c r="DCV145" s="40">
        <v>22</v>
      </c>
      <c r="DCW145" s="1"/>
      <c r="DCX145" s="33"/>
      <c r="DCY145" s="1"/>
      <c r="DCZ145" s="33"/>
      <c r="DDA145" s="1"/>
      <c r="DDB145" s="33"/>
      <c r="DDC145" s="38"/>
      <c r="DMM145" s="51">
        <v>18</v>
      </c>
      <c r="DMN145" s="47" t="s">
        <v>18</v>
      </c>
      <c r="DMO145" s="44" t="s">
        <v>19</v>
      </c>
      <c r="DMP145" s="1" t="s">
        <v>7</v>
      </c>
      <c r="DMQ145" s="1"/>
      <c r="DMR145" s="40">
        <v>22</v>
      </c>
      <c r="DMS145" s="1"/>
      <c r="DMT145" s="33"/>
      <c r="DMU145" s="1"/>
      <c r="DMV145" s="33"/>
      <c r="DMW145" s="1"/>
      <c r="DMX145" s="33"/>
      <c r="DMY145" s="38"/>
      <c r="DWI145" s="51">
        <v>18</v>
      </c>
      <c r="DWJ145" s="47" t="s">
        <v>18</v>
      </c>
      <c r="DWK145" s="44" t="s">
        <v>19</v>
      </c>
      <c r="DWL145" s="1" t="s">
        <v>7</v>
      </c>
      <c r="DWM145" s="1"/>
      <c r="DWN145" s="40">
        <v>22</v>
      </c>
      <c r="DWO145" s="1"/>
      <c r="DWP145" s="33"/>
      <c r="DWQ145" s="1"/>
      <c r="DWR145" s="33"/>
      <c r="DWS145" s="1"/>
      <c r="DWT145" s="33"/>
      <c r="DWU145" s="38"/>
      <c r="EGE145" s="51">
        <v>18</v>
      </c>
      <c r="EGF145" s="47" t="s">
        <v>18</v>
      </c>
      <c r="EGG145" s="44" t="s">
        <v>19</v>
      </c>
      <c r="EGH145" s="1" t="s">
        <v>7</v>
      </c>
      <c r="EGI145" s="1"/>
      <c r="EGJ145" s="40">
        <v>22</v>
      </c>
      <c r="EGK145" s="1"/>
      <c r="EGL145" s="33"/>
      <c r="EGM145" s="1"/>
      <c r="EGN145" s="33"/>
      <c r="EGO145" s="1"/>
      <c r="EGP145" s="33"/>
      <c r="EGQ145" s="38"/>
      <c r="EQA145" s="51">
        <v>18</v>
      </c>
      <c r="EQB145" s="47" t="s">
        <v>18</v>
      </c>
      <c r="EQC145" s="44" t="s">
        <v>19</v>
      </c>
      <c r="EQD145" s="1" t="s">
        <v>7</v>
      </c>
      <c r="EQE145" s="1"/>
      <c r="EQF145" s="40">
        <v>22</v>
      </c>
      <c r="EQG145" s="1"/>
      <c r="EQH145" s="33"/>
      <c r="EQI145" s="1"/>
      <c r="EQJ145" s="33"/>
      <c r="EQK145" s="1"/>
      <c r="EQL145" s="33"/>
      <c r="EQM145" s="38"/>
      <c r="EZW145" s="51">
        <v>18</v>
      </c>
      <c r="EZX145" s="47" t="s">
        <v>18</v>
      </c>
      <c r="EZY145" s="44" t="s">
        <v>19</v>
      </c>
      <c r="EZZ145" s="1" t="s">
        <v>7</v>
      </c>
      <c r="FAA145" s="1"/>
      <c r="FAB145" s="40">
        <v>22</v>
      </c>
      <c r="FAC145" s="1"/>
      <c r="FAD145" s="33"/>
      <c r="FAE145" s="1"/>
      <c r="FAF145" s="33"/>
      <c r="FAG145" s="1"/>
      <c r="FAH145" s="33"/>
      <c r="FAI145" s="38"/>
      <c r="FJS145" s="51">
        <v>18</v>
      </c>
      <c r="FJT145" s="47" t="s">
        <v>18</v>
      </c>
      <c r="FJU145" s="44" t="s">
        <v>19</v>
      </c>
      <c r="FJV145" s="1" t="s">
        <v>7</v>
      </c>
      <c r="FJW145" s="1"/>
      <c r="FJX145" s="40">
        <v>22</v>
      </c>
      <c r="FJY145" s="1"/>
      <c r="FJZ145" s="33"/>
      <c r="FKA145" s="1"/>
      <c r="FKB145" s="33"/>
      <c r="FKC145" s="1"/>
      <c r="FKD145" s="33"/>
      <c r="FKE145" s="38"/>
      <c r="FTO145" s="51">
        <v>18</v>
      </c>
      <c r="FTP145" s="47" t="s">
        <v>18</v>
      </c>
      <c r="FTQ145" s="44" t="s">
        <v>19</v>
      </c>
      <c r="FTR145" s="1" t="s">
        <v>7</v>
      </c>
      <c r="FTS145" s="1"/>
      <c r="FTT145" s="40">
        <v>22</v>
      </c>
      <c r="FTU145" s="1"/>
      <c r="FTV145" s="33"/>
      <c r="FTW145" s="1"/>
      <c r="FTX145" s="33"/>
      <c r="FTY145" s="1"/>
      <c r="FTZ145" s="33"/>
      <c r="FUA145" s="38"/>
      <c r="GDK145" s="51">
        <v>18</v>
      </c>
      <c r="GDL145" s="47" t="s">
        <v>18</v>
      </c>
      <c r="GDM145" s="44" t="s">
        <v>19</v>
      </c>
      <c r="GDN145" s="1" t="s">
        <v>7</v>
      </c>
      <c r="GDO145" s="1"/>
      <c r="GDP145" s="40">
        <v>22</v>
      </c>
      <c r="GDQ145" s="1"/>
      <c r="GDR145" s="33"/>
      <c r="GDS145" s="1"/>
      <c r="GDT145" s="33"/>
      <c r="GDU145" s="1"/>
      <c r="GDV145" s="33"/>
      <c r="GDW145" s="38"/>
      <c r="GNG145" s="51">
        <v>18</v>
      </c>
      <c r="GNH145" s="47" t="s">
        <v>18</v>
      </c>
      <c r="GNI145" s="44" t="s">
        <v>19</v>
      </c>
      <c r="GNJ145" s="1" t="s">
        <v>7</v>
      </c>
      <c r="GNK145" s="1"/>
      <c r="GNL145" s="40">
        <v>22</v>
      </c>
      <c r="GNM145" s="1"/>
      <c r="GNN145" s="33"/>
      <c r="GNO145" s="1"/>
      <c r="GNP145" s="33"/>
      <c r="GNQ145" s="1"/>
      <c r="GNR145" s="33"/>
      <c r="GNS145" s="38"/>
      <c r="GXC145" s="51">
        <v>18</v>
      </c>
      <c r="GXD145" s="47" t="s">
        <v>18</v>
      </c>
      <c r="GXE145" s="44" t="s">
        <v>19</v>
      </c>
      <c r="GXF145" s="1" t="s">
        <v>7</v>
      </c>
      <c r="GXG145" s="1"/>
      <c r="GXH145" s="40">
        <v>22</v>
      </c>
      <c r="GXI145" s="1"/>
      <c r="GXJ145" s="33"/>
      <c r="GXK145" s="1"/>
      <c r="GXL145" s="33"/>
      <c r="GXM145" s="1"/>
      <c r="GXN145" s="33"/>
      <c r="GXO145" s="38"/>
      <c r="HGY145" s="51">
        <v>18</v>
      </c>
      <c r="HGZ145" s="47" t="s">
        <v>18</v>
      </c>
      <c r="HHA145" s="44" t="s">
        <v>19</v>
      </c>
      <c r="HHB145" s="1" t="s">
        <v>7</v>
      </c>
      <c r="HHC145" s="1"/>
      <c r="HHD145" s="40">
        <v>22</v>
      </c>
      <c r="HHE145" s="1"/>
      <c r="HHF145" s="33"/>
      <c r="HHG145" s="1"/>
      <c r="HHH145" s="33"/>
      <c r="HHI145" s="1"/>
      <c r="HHJ145" s="33"/>
      <c r="HHK145" s="38"/>
      <c r="HQU145" s="51">
        <v>18</v>
      </c>
      <c r="HQV145" s="47" t="s">
        <v>18</v>
      </c>
      <c r="HQW145" s="44" t="s">
        <v>19</v>
      </c>
      <c r="HQX145" s="1" t="s">
        <v>7</v>
      </c>
      <c r="HQY145" s="1"/>
      <c r="HQZ145" s="40">
        <v>22</v>
      </c>
      <c r="HRA145" s="1"/>
      <c r="HRB145" s="33"/>
      <c r="HRC145" s="1"/>
      <c r="HRD145" s="33"/>
      <c r="HRE145" s="1"/>
      <c r="HRF145" s="33"/>
      <c r="HRG145" s="38"/>
      <c r="IAQ145" s="51">
        <v>18</v>
      </c>
      <c r="IAR145" s="47" t="s">
        <v>18</v>
      </c>
      <c r="IAS145" s="44" t="s">
        <v>19</v>
      </c>
      <c r="IAT145" s="1" t="s">
        <v>7</v>
      </c>
      <c r="IAU145" s="1"/>
      <c r="IAV145" s="40">
        <v>22</v>
      </c>
      <c r="IAW145" s="1"/>
      <c r="IAX145" s="33"/>
      <c r="IAY145" s="1"/>
      <c r="IAZ145" s="33"/>
      <c r="IBA145" s="1"/>
      <c r="IBB145" s="33"/>
      <c r="IBC145" s="38"/>
      <c r="IKM145" s="51">
        <v>18</v>
      </c>
      <c r="IKN145" s="47" t="s">
        <v>18</v>
      </c>
      <c r="IKO145" s="44" t="s">
        <v>19</v>
      </c>
      <c r="IKP145" s="1" t="s">
        <v>7</v>
      </c>
      <c r="IKQ145" s="1"/>
      <c r="IKR145" s="40">
        <v>22</v>
      </c>
      <c r="IKS145" s="1"/>
      <c r="IKT145" s="33"/>
      <c r="IKU145" s="1"/>
      <c r="IKV145" s="33"/>
      <c r="IKW145" s="1"/>
      <c r="IKX145" s="33"/>
      <c r="IKY145" s="38"/>
      <c r="IUI145" s="51">
        <v>18</v>
      </c>
      <c r="IUJ145" s="47" t="s">
        <v>18</v>
      </c>
      <c r="IUK145" s="44" t="s">
        <v>19</v>
      </c>
      <c r="IUL145" s="1" t="s">
        <v>7</v>
      </c>
      <c r="IUM145" s="1"/>
      <c r="IUN145" s="40">
        <v>22</v>
      </c>
      <c r="IUO145" s="1"/>
      <c r="IUP145" s="33"/>
      <c r="IUQ145" s="1"/>
      <c r="IUR145" s="33"/>
      <c r="IUS145" s="1"/>
      <c r="IUT145" s="33"/>
      <c r="IUU145" s="38"/>
      <c r="JEE145" s="51">
        <v>18</v>
      </c>
      <c r="JEF145" s="47" t="s">
        <v>18</v>
      </c>
      <c r="JEG145" s="44" t="s">
        <v>19</v>
      </c>
      <c r="JEH145" s="1" t="s">
        <v>7</v>
      </c>
      <c r="JEI145" s="1"/>
      <c r="JEJ145" s="40">
        <v>22</v>
      </c>
      <c r="JEK145" s="1"/>
      <c r="JEL145" s="33"/>
      <c r="JEM145" s="1"/>
      <c r="JEN145" s="33"/>
      <c r="JEO145" s="1"/>
      <c r="JEP145" s="33"/>
      <c r="JEQ145" s="38"/>
      <c r="JOA145" s="51">
        <v>18</v>
      </c>
      <c r="JOB145" s="47" t="s">
        <v>18</v>
      </c>
      <c r="JOC145" s="44" t="s">
        <v>19</v>
      </c>
      <c r="JOD145" s="1" t="s">
        <v>7</v>
      </c>
      <c r="JOE145" s="1"/>
      <c r="JOF145" s="40">
        <v>22</v>
      </c>
      <c r="JOG145" s="1"/>
      <c r="JOH145" s="33"/>
      <c r="JOI145" s="1"/>
      <c r="JOJ145" s="33"/>
      <c r="JOK145" s="1"/>
      <c r="JOL145" s="33"/>
      <c r="JOM145" s="38"/>
      <c r="JXW145" s="51">
        <v>18</v>
      </c>
      <c r="JXX145" s="47" t="s">
        <v>18</v>
      </c>
      <c r="JXY145" s="44" t="s">
        <v>19</v>
      </c>
      <c r="JXZ145" s="1" t="s">
        <v>7</v>
      </c>
      <c r="JYA145" s="1"/>
      <c r="JYB145" s="40">
        <v>22</v>
      </c>
      <c r="JYC145" s="1"/>
      <c r="JYD145" s="33"/>
      <c r="JYE145" s="1"/>
      <c r="JYF145" s="33"/>
      <c r="JYG145" s="1"/>
      <c r="JYH145" s="33"/>
      <c r="JYI145" s="38"/>
      <c r="KHS145" s="51">
        <v>18</v>
      </c>
      <c r="KHT145" s="47" t="s">
        <v>18</v>
      </c>
      <c r="KHU145" s="44" t="s">
        <v>19</v>
      </c>
      <c r="KHV145" s="1" t="s">
        <v>7</v>
      </c>
      <c r="KHW145" s="1"/>
      <c r="KHX145" s="40">
        <v>22</v>
      </c>
      <c r="KHY145" s="1"/>
      <c r="KHZ145" s="33"/>
      <c r="KIA145" s="1"/>
      <c r="KIB145" s="33"/>
      <c r="KIC145" s="1"/>
      <c r="KID145" s="33"/>
      <c r="KIE145" s="38"/>
      <c r="KRO145" s="51">
        <v>18</v>
      </c>
      <c r="KRP145" s="47" t="s">
        <v>18</v>
      </c>
      <c r="KRQ145" s="44" t="s">
        <v>19</v>
      </c>
      <c r="KRR145" s="1" t="s">
        <v>7</v>
      </c>
      <c r="KRS145" s="1"/>
      <c r="KRT145" s="40">
        <v>22</v>
      </c>
      <c r="KRU145" s="1"/>
      <c r="KRV145" s="33"/>
      <c r="KRW145" s="1"/>
      <c r="KRX145" s="33"/>
      <c r="KRY145" s="1"/>
      <c r="KRZ145" s="33"/>
      <c r="KSA145" s="38"/>
      <c r="LBK145" s="51">
        <v>18</v>
      </c>
      <c r="LBL145" s="47" t="s">
        <v>18</v>
      </c>
      <c r="LBM145" s="44" t="s">
        <v>19</v>
      </c>
      <c r="LBN145" s="1" t="s">
        <v>7</v>
      </c>
      <c r="LBO145" s="1"/>
      <c r="LBP145" s="40">
        <v>22</v>
      </c>
      <c r="LBQ145" s="1"/>
      <c r="LBR145" s="33"/>
      <c r="LBS145" s="1"/>
      <c r="LBT145" s="33"/>
      <c r="LBU145" s="1"/>
      <c r="LBV145" s="33"/>
      <c r="LBW145" s="38"/>
      <c r="LLG145" s="51">
        <v>18</v>
      </c>
      <c r="LLH145" s="47" t="s">
        <v>18</v>
      </c>
      <c r="LLI145" s="44" t="s">
        <v>19</v>
      </c>
      <c r="LLJ145" s="1" t="s">
        <v>7</v>
      </c>
      <c r="LLK145" s="1"/>
      <c r="LLL145" s="40">
        <v>22</v>
      </c>
      <c r="LLM145" s="1"/>
      <c r="LLN145" s="33"/>
      <c r="LLO145" s="1"/>
      <c r="LLP145" s="33"/>
      <c r="LLQ145" s="1"/>
      <c r="LLR145" s="33"/>
      <c r="LLS145" s="38"/>
      <c r="LVC145" s="51">
        <v>18</v>
      </c>
      <c r="LVD145" s="47" t="s">
        <v>18</v>
      </c>
      <c r="LVE145" s="44" t="s">
        <v>19</v>
      </c>
      <c r="LVF145" s="1" t="s">
        <v>7</v>
      </c>
      <c r="LVG145" s="1"/>
      <c r="LVH145" s="40">
        <v>22</v>
      </c>
      <c r="LVI145" s="1"/>
      <c r="LVJ145" s="33"/>
      <c r="LVK145" s="1"/>
      <c r="LVL145" s="33"/>
      <c r="LVM145" s="1"/>
      <c r="LVN145" s="33"/>
      <c r="LVO145" s="38"/>
      <c r="MEY145" s="51">
        <v>18</v>
      </c>
      <c r="MEZ145" s="47" t="s">
        <v>18</v>
      </c>
      <c r="MFA145" s="44" t="s">
        <v>19</v>
      </c>
      <c r="MFB145" s="1" t="s">
        <v>7</v>
      </c>
      <c r="MFC145" s="1"/>
      <c r="MFD145" s="40">
        <v>22</v>
      </c>
      <c r="MFE145" s="1"/>
      <c r="MFF145" s="33"/>
      <c r="MFG145" s="1"/>
      <c r="MFH145" s="33"/>
      <c r="MFI145" s="1"/>
      <c r="MFJ145" s="33"/>
      <c r="MFK145" s="38"/>
      <c r="MOU145" s="51">
        <v>18</v>
      </c>
      <c r="MOV145" s="47" t="s">
        <v>18</v>
      </c>
      <c r="MOW145" s="44" t="s">
        <v>19</v>
      </c>
      <c r="MOX145" s="1" t="s">
        <v>7</v>
      </c>
      <c r="MOY145" s="1"/>
      <c r="MOZ145" s="40">
        <v>22</v>
      </c>
      <c r="MPA145" s="1"/>
      <c r="MPB145" s="33"/>
      <c r="MPC145" s="1"/>
      <c r="MPD145" s="33"/>
      <c r="MPE145" s="1"/>
      <c r="MPF145" s="33"/>
      <c r="MPG145" s="38"/>
      <c r="MYQ145" s="51">
        <v>18</v>
      </c>
      <c r="MYR145" s="47" t="s">
        <v>18</v>
      </c>
      <c r="MYS145" s="44" t="s">
        <v>19</v>
      </c>
      <c r="MYT145" s="1" t="s">
        <v>7</v>
      </c>
      <c r="MYU145" s="1"/>
      <c r="MYV145" s="40">
        <v>22</v>
      </c>
      <c r="MYW145" s="1"/>
      <c r="MYX145" s="33"/>
      <c r="MYY145" s="1"/>
      <c r="MYZ145" s="33"/>
      <c r="MZA145" s="1"/>
      <c r="MZB145" s="33"/>
      <c r="MZC145" s="38"/>
      <c r="NIM145" s="51">
        <v>18</v>
      </c>
      <c r="NIN145" s="47" t="s">
        <v>18</v>
      </c>
      <c r="NIO145" s="44" t="s">
        <v>19</v>
      </c>
      <c r="NIP145" s="1" t="s">
        <v>7</v>
      </c>
      <c r="NIQ145" s="1"/>
      <c r="NIR145" s="40">
        <v>22</v>
      </c>
      <c r="NIS145" s="1"/>
      <c r="NIT145" s="33"/>
      <c r="NIU145" s="1"/>
      <c r="NIV145" s="33"/>
      <c r="NIW145" s="1"/>
      <c r="NIX145" s="33"/>
      <c r="NIY145" s="38"/>
      <c r="NSI145" s="51">
        <v>18</v>
      </c>
      <c r="NSJ145" s="47" t="s">
        <v>18</v>
      </c>
      <c r="NSK145" s="44" t="s">
        <v>19</v>
      </c>
      <c r="NSL145" s="1" t="s">
        <v>7</v>
      </c>
      <c r="NSM145" s="1"/>
      <c r="NSN145" s="40">
        <v>22</v>
      </c>
      <c r="NSO145" s="1"/>
      <c r="NSP145" s="33"/>
      <c r="NSQ145" s="1"/>
      <c r="NSR145" s="33"/>
      <c r="NSS145" s="1"/>
      <c r="NST145" s="33"/>
      <c r="NSU145" s="38"/>
      <c r="OCE145" s="51">
        <v>18</v>
      </c>
      <c r="OCF145" s="47" t="s">
        <v>18</v>
      </c>
      <c r="OCG145" s="44" t="s">
        <v>19</v>
      </c>
      <c r="OCH145" s="1" t="s">
        <v>7</v>
      </c>
      <c r="OCI145" s="1"/>
      <c r="OCJ145" s="40">
        <v>22</v>
      </c>
      <c r="OCK145" s="1"/>
      <c r="OCL145" s="33"/>
      <c r="OCM145" s="1"/>
      <c r="OCN145" s="33"/>
      <c r="OCO145" s="1"/>
      <c r="OCP145" s="33"/>
      <c r="OCQ145" s="38"/>
      <c r="OMA145" s="51">
        <v>18</v>
      </c>
      <c r="OMB145" s="47" t="s">
        <v>18</v>
      </c>
      <c r="OMC145" s="44" t="s">
        <v>19</v>
      </c>
      <c r="OMD145" s="1" t="s">
        <v>7</v>
      </c>
      <c r="OME145" s="1"/>
      <c r="OMF145" s="40">
        <v>22</v>
      </c>
      <c r="OMG145" s="1"/>
      <c r="OMH145" s="33"/>
      <c r="OMI145" s="1"/>
      <c r="OMJ145" s="33"/>
      <c r="OMK145" s="1"/>
      <c r="OML145" s="33"/>
      <c r="OMM145" s="38"/>
      <c r="OVW145" s="51">
        <v>18</v>
      </c>
      <c r="OVX145" s="47" t="s">
        <v>18</v>
      </c>
      <c r="OVY145" s="44" t="s">
        <v>19</v>
      </c>
      <c r="OVZ145" s="1" t="s">
        <v>7</v>
      </c>
      <c r="OWA145" s="1"/>
      <c r="OWB145" s="40">
        <v>22</v>
      </c>
      <c r="OWC145" s="1"/>
      <c r="OWD145" s="33"/>
      <c r="OWE145" s="1"/>
      <c r="OWF145" s="33"/>
      <c r="OWG145" s="1"/>
      <c r="OWH145" s="33"/>
      <c r="OWI145" s="38"/>
      <c r="PFS145" s="51">
        <v>18</v>
      </c>
      <c r="PFT145" s="47" t="s">
        <v>18</v>
      </c>
      <c r="PFU145" s="44" t="s">
        <v>19</v>
      </c>
      <c r="PFV145" s="1" t="s">
        <v>7</v>
      </c>
      <c r="PFW145" s="1"/>
      <c r="PFX145" s="40">
        <v>22</v>
      </c>
      <c r="PFY145" s="1"/>
      <c r="PFZ145" s="33"/>
      <c r="PGA145" s="1"/>
      <c r="PGB145" s="33"/>
      <c r="PGC145" s="1"/>
      <c r="PGD145" s="33"/>
      <c r="PGE145" s="38"/>
      <c r="PPO145" s="51">
        <v>18</v>
      </c>
      <c r="PPP145" s="47" t="s">
        <v>18</v>
      </c>
      <c r="PPQ145" s="44" t="s">
        <v>19</v>
      </c>
      <c r="PPR145" s="1" t="s">
        <v>7</v>
      </c>
      <c r="PPS145" s="1"/>
      <c r="PPT145" s="40">
        <v>22</v>
      </c>
      <c r="PPU145" s="1"/>
      <c r="PPV145" s="33"/>
      <c r="PPW145" s="1"/>
      <c r="PPX145" s="33"/>
      <c r="PPY145" s="1"/>
      <c r="PPZ145" s="33"/>
      <c r="PQA145" s="38"/>
      <c r="PZK145" s="51">
        <v>18</v>
      </c>
      <c r="PZL145" s="47" t="s">
        <v>18</v>
      </c>
      <c r="PZM145" s="44" t="s">
        <v>19</v>
      </c>
      <c r="PZN145" s="1" t="s">
        <v>7</v>
      </c>
      <c r="PZO145" s="1"/>
      <c r="PZP145" s="40">
        <v>22</v>
      </c>
      <c r="PZQ145" s="1"/>
      <c r="PZR145" s="33"/>
      <c r="PZS145" s="1"/>
      <c r="PZT145" s="33"/>
      <c r="PZU145" s="1"/>
      <c r="PZV145" s="33"/>
      <c r="PZW145" s="38"/>
      <c r="QJG145" s="51">
        <v>18</v>
      </c>
      <c r="QJH145" s="47" t="s">
        <v>18</v>
      </c>
      <c r="QJI145" s="44" t="s">
        <v>19</v>
      </c>
      <c r="QJJ145" s="1" t="s">
        <v>7</v>
      </c>
      <c r="QJK145" s="1"/>
      <c r="QJL145" s="40">
        <v>22</v>
      </c>
      <c r="QJM145" s="1"/>
      <c r="QJN145" s="33"/>
      <c r="QJO145" s="1"/>
      <c r="QJP145" s="33"/>
      <c r="QJQ145" s="1"/>
      <c r="QJR145" s="33"/>
      <c r="QJS145" s="38"/>
      <c r="QTC145" s="51">
        <v>18</v>
      </c>
      <c r="QTD145" s="47" t="s">
        <v>18</v>
      </c>
      <c r="QTE145" s="44" t="s">
        <v>19</v>
      </c>
      <c r="QTF145" s="1" t="s">
        <v>7</v>
      </c>
      <c r="QTG145" s="1"/>
      <c r="QTH145" s="40">
        <v>22</v>
      </c>
      <c r="QTI145" s="1"/>
      <c r="QTJ145" s="33"/>
      <c r="QTK145" s="1"/>
      <c r="QTL145" s="33"/>
      <c r="QTM145" s="1"/>
      <c r="QTN145" s="33"/>
      <c r="QTO145" s="38"/>
      <c r="RCY145" s="51">
        <v>18</v>
      </c>
      <c r="RCZ145" s="47" t="s">
        <v>18</v>
      </c>
      <c r="RDA145" s="44" t="s">
        <v>19</v>
      </c>
      <c r="RDB145" s="1" t="s">
        <v>7</v>
      </c>
      <c r="RDC145" s="1"/>
      <c r="RDD145" s="40">
        <v>22</v>
      </c>
      <c r="RDE145" s="1"/>
      <c r="RDF145" s="33"/>
      <c r="RDG145" s="1"/>
      <c r="RDH145" s="33"/>
      <c r="RDI145" s="1"/>
      <c r="RDJ145" s="33"/>
      <c r="RDK145" s="38"/>
      <c r="RMU145" s="51">
        <v>18</v>
      </c>
      <c r="RMV145" s="47" t="s">
        <v>18</v>
      </c>
      <c r="RMW145" s="44" t="s">
        <v>19</v>
      </c>
      <c r="RMX145" s="1" t="s">
        <v>7</v>
      </c>
      <c r="RMY145" s="1"/>
      <c r="RMZ145" s="40">
        <v>22</v>
      </c>
      <c r="RNA145" s="1"/>
      <c r="RNB145" s="33"/>
      <c r="RNC145" s="1"/>
      <c r="RND145" s="33"/>
      <c r="RNE145" s="1"/>
      <c r="RNF145" s="33"/>
      <c r="RNG145" s="38"/>
      <c r="RWQ145" s="51">
        <v>18</v>
      </c>
      <c r="RWR145" s="47" t="s">
        <v>18</v>
      </c>
      <c r="RWS145" s="44" t="s">
        <v>19</v>
      </c>
      <c r="RWT145" s="1" t="s">
        <v>7</v>
      </c>
      <c r="RWU145" s="1"/>
      <c r="RWV145" s="40">
        <v>22</v>
      </c>
      <c r="RWW145" s="1"/>
      <c r="RWX145" s="33"/>
      <c r="RWY145" s="1"/>
      <c r="RWZ145" s="33"/>
      <c r="RXA145" s="1"/>
      <c r="RXB145" s="33"/>
      <c r="RXC145" s="38"/>
      <c r="SGM145" s="51">
        <v>18</v>
      </c>
      <c r="SGN145" s="47" t="s">
        <v>18</v>
      </c>
      <c r="SGO145" s="44" t="s">
        <v>19</v>
      </c>
      <c r="SGP145" s="1" t="s">
        <v>7</v>
      </c>
      <c r="SGQ145" s="1"/>
      <c r="SGR145" s="40">
        <v>22</v>
      </c>
      <c r="SGS145" s="1"/>
      <c r="SGT145" s="33"/>
      <c r="SGU145" s="1"/>
      <c r="SGV145" s="33"/>
      <c r="SGW145" s="1"/>
      <c r="SGX145" s="33"/>
      <c r="SGY145" s="38"/>
      <c r="SQI145" s="51">
        <v>18</v>
      </c>
      <c r="SQJ145" s="47" t="s">
        <v>18</v>
      </c>
      <c r="SQK145" s="44" t="s">
        <v>19</v>
      </c>
      <c r="SQL145" s="1" t="s">
        <v>7</v>
      </c>
      <c r="SQM145" s="1"/>
      <c r="SQN145" s="40">
        <v>22</v>
      </c>
      <c r="SQO145" s="1"/>
      <c r="SQP145" s="33"/>
      <c r="SQQ145" s="1"/>
      <c r="SQR145" s="33"/>
      <c r="SQS145" s="1"/>
      <c r="SQT145" s="33"/>
      <c r="SQU145" s="38"/>
      <c r="TAE145" s="51">
        <v>18</v>
      </c>
      <c r="TAF145" s="47" t="s">
        <v>18</v>
      </c>
      <c r="TAG145" s="44" t="s">
        <v>19</v>
      </c>
      <c r="TAH145" s="1" t="s">
        <v>7</v>
      </c>
      <c r="TAI145" s="1"/>
      <c r="TAJ145" s="40">
        <v>22</v>
      </c>
      <c r="TAK145" s="1"/>
      <c r="TAL145" s="33"/>
      <c r="TAM145" s="1"/>
      <c r="TAN145" s="33"/>
      <c r="TAO145" s="1"/>
      <c r="TAP145" s="33"/>
      <c r="TAQ145" s="38"/>
      <c r="TKA145" s="51">
        <v>18</v>
      </c>
      <c r="TKB145" s="47" t="s">
        <v>18</v>
      </c>
      <c r="TKC145" s="44" t="s">
        <v>19</v>
      </c>
      <c r="TKD145" s="1" t="s">
        <v>7</v>
      </c>
      <c r="TKE145" s="1"/>
      <c r="TKF145" s="40">
        <v>22</v>
      </c>
      <c r="TKG145" s="1"/>
      <c r="TKH145" s="33"/>
      <c r="TKI145" s="1"/>
      <c r="TKJ145" s="33"/>
      <c r="TKK145" s="1"/>
      <c r="TKL145" s="33"/>
      <c r="TKM145" s="38"/>
      <c r="TTW145" s="51">
        <v>18</v>
      </c>
      <c r="TTX145" s="47" t="s">
        <v>18</v>
      </c>
      <c r="TTY145" s="44" t="s">
        <v>19</v>
      </c>
      <c r="TTZ145" s="1" t="s">
        <v>7</v>
      </c>
      <c r="TUA145" s="1"/>
      <c r="TUB145" s="40">
        <v>22</v>
      </c>
      <c r="TUC145" s="1"/>
      <c r="TUD145" s="33"/>
      <c r="TUE145" s="1"/>
      <c r="TUF145" s="33"/>
      <c r="TUG145" s="1"/>
      <c r="TUH145" s="33"/>
      <c r="TUI145" s="38"/>
      <c r="UDS145" s="51">
        <v>18</v>
      </c>
      <c r="UDT145" s="47" t="s">
        <v>18</v>
      </c>
      <c r="UDU145" s="44" t="s">
        <v>19</v>
      </c>
      <c r="UDV145" s="1" t="s">
        <v>7</v>
      </c>
      <c r="UDW145" s="1"/>
      <c r="UDX145" s="40">
        <v>22</v>
      </c>
      <c r="UDY145" s="1"/>
      <c r="UDZ145" s="33"/>
      <c r="UEA145" s="1"/>
      <c r="UEB145" s="33"/>
      <c r="UEC145" s="1"/>
      <c r="UED145" s="33"/>
      <c r="UEE145" s="38"/>
      <c r="UNO145" s="51">
        <v>18</v>
      </c>
      <c r="UNP145" s="47" t="s">
        <v>18</v>
      </c>
      <c r="UNQ145" s="44" t="s">
        <v>19</v>
      </c>
      <c r="UNR145" s="1" t="s">
        <v>7</v>
      </c>
      <c r="UNS145" s="1"/>
      <c r="UNT145" s="40">
        <v>22</v>
      </c>
      <c r="UNU145" s="1"/>
      <c r="UNV145" s="33"/>
      <c r="UNW145" s="1"/>
      <c r="UNX145" s="33"/>
      <c r="UNY145" s="1"/>
      <c r="UNZ145" s="33"/>
      <c r="UOA145" s="38"/>
      <c r="UXK145" s="51">
        <v>18</v>
      </c>
      <c r="UXL145" s="47" t="s">
        <v>18</v>
      </c>
      <c r="UXM145" s="44" t="s">
        <v>19</v>
      </c>
      <c r="UXN145" s="1" t="s">
        <v>7</v>
      </c>
      <c r="UXO145" s="1"/>
      <c r="UXP145" s="40">
        <v>22</v>
      </c>
      <c r="UXQ145" s="1"/>
      <c r="UXR145" s="33"/>
      <c r="UXS145" s="1"/>
      <c r="UXT145" s="33"/>
      <c r="UXU145" s="1"/>
      <c r="UXV145" s="33"/>
      <c r="UXW145" s="38"/>
      <c r="VHG145" s="51">
        <v>18</v>
      </c>
      <c r="VHH145" s="47" t="s">
        <v>18</v>
      </c>
      <c r="VHI145" s="44" t="s">
        <v>19</v>
      </c>
      <c r="VHJ145" s="1" t="s">
        <v>7</v>
      </c>
      <c r="VHK145" s="1"/>
      <c r="VHL145" s="40">
        <v>22</v>
      </c>
      <c r="VHM145" s="1"/>
      <c r="VHN145" s="33"/>
      <c r="VHO145" s="1"/>
      <c r="VHP145" s="33"/>
      <c r="VHQ145" s="1"/>
      <c r="VHR145" s="33"/>
      <c r="VHS145" s="38"/>
      <c r="VRC145" s="51">
        <v>18</v>
      </c>
      <c r="VRD145" s="47" t="s">
        <v>18</v>
      </c>
      <c r="VRE145" s="44" t="s">
        <v>19</v>
      </c>
      <c r="VRF145" s="1" t="s">
        <v>7</v>
      </c>
      <c r="VRG145" s="1"/>
      <c r="VRH145" s="40">
        <v>22</v>
      </c>
      <c r="VRI145" s="1"/>
      <c r="VRJ145" s="33"/>
      <c r="VRK145" s="1"/>
      <c r="VRL145" s="33"/>
      <c r="VRM145" s="1"/>
      <c r="VRN145" s="33"/>
      <c r="VRO145" s="38"/>
      <c r="WAY145" s="51">
        <v>18</v>
      </c>
      <c r="WAZ145" s="47" t="s">
        <v>18</v>
      </c>
      <c r="WBA145" s="44" t="s">
        <v>19</v>
      </c>
      <c r="WBB145" s="1" t="s">
        <v>7</v>
      </c>
      <c r="WBC145" s="1"/>
      <c r="WBD145" s="40">
        <v>22</v>
      </c>
      <c r="WBE145" s="1"/>
      <c r="WBF145" s="33"/>
      <c r="WBG145" s="1"/>
      <c r="WBH145" s="33"/>
      <c r="WBI145" s="1"/>
      <c r="WBJ145" s="33"/>
      <c r="WBK145" s="38"/>
      <c r="WKU145" s="51">
        <v>18</v>
      </c>
      <c r="WKV145" s="47" t="s">
        <v>18</v>
      </c>
      <c r="WKW145" s="44" t="s">
        <v>19</v>
      </c>
      <c r="WKX145" s="1" t="s">
        <v>7</v>
      </c>
      <c r="WKY145" s="1"/>
      <c r="WKZ145" s="40">
        <v>22</v>
      </c>
      <c r="WLA145" s="1"/>
      <c r="WLB145" s="33"/>
      <c r="WLC145" s="1"/>
      <c r="WLD145" s="33"/>
      <c r="WLE145" s="1"/>
      <c r="WLF145" s="33"/>
      <c r="WLG145" s="38"/>
      <c r="WUQ145" s="51">
        <v>18</v>
      </c>
      <c r="WUR145" s="47" t="s">
        <v>18</v>
      </c>
      <c r="WUS145" s="44" t="s">
        <v>19</v>
      </c>
      <c r="WUT145" s="1" t="s">
        <v>7</v>
      </c>
      <c r="WUU145" s="1"/>
      <c r="WUV145" s="40">
        <v>22</v>
      </c>
      <c r="WUW145" s="1"/>
      <c r="WUX145" s="33"/>
      <c r="WUY145" s="1"/>
      <c r="WUZ145" s="33"/>
      <c r="WVA145" s="1"/>
      <c r="WVB145" s="33"/>
      <c r="WVC145" s="38"/>
    </row>
    <row r="146" spans="1:1019 1263:2043 2287:3067 3311:4091 4335:5115 5359:6139 6383:7163 7407:8187 8431:9211 9455:10235 10479:11259 11503:12283 12527:13307 13551:14331 14575:15355 15599:16123" x14ac:dyDescent="0.25">
      <c r="A146" s="37" t="s">
        <v>148</v>
      </c>
      <c r="B146" s="6" t="s">
        <v>335</v>
      </c>
      <c r="C146" s="1" t="s">
        <v>7</v>
      </c>
      <c r="D146" s="83">
        <v>5</v>
      </c>
      <c r="E146" s="82"/>
      <c r="F146" s="82">
        <f t="shared" si="2"/>
        <v>0</v>
      </c>
      <c r="G146" s="79" t="s">
        <v>361</v>
      </c>
    </row>
    <row r="147" spans="1:1019 1263:2043 2287:3067 3311:4091 4335:5115 5359:6139 6383:7163 7407:8187 8431:9211 9455:10235 10479:11259 11503:12283 12527:13307 13551:14331 14575:15355 15599:16123" s="28" customFormat="1" x14ac:dyDescent="0.25">
      <c r="A147" s="26" t="s">
        <v>121</v>
      </c>
      <c r="B147" s="27" t="s">
        <v>336</v>
      </c>
      <c r="C147" s="5" t="s">
        <v>15</v>
      </c>
      <c r="D147" s="83">
        <v>1</v>
      </c>
      <c r="E147" s="82"/>
      <c r="F147" s="82">
        <f t="shared" si="2"/>
        <v>0</v>
      </c>
      <c r="G147" s="79" t="s">
        <v>233</v>
      </c>
    </row>
    <row r="148" spans="1:1019 1263:2043 2287:3067 3311:4091 4335:5115 5359:6139 6383:7163 7407:8187 8431:9211 9455:10235 10479:11259 11503:12283 12527:13307 13551:14331 14575:15355 15599:16123" s="28" customFormat="1" x14ac:dyDescent="0.25">
      <c r="A148" s="26" t="s">
        <v>122</v>
      </c>
      <c r="B148" s="27" t="s">
        <v>337</v>
      </c>
      <c r="C148" s="5" t="s">
        <v>15</v>
      </c>
      <c r="D148" s="83">
        <v>1</v>
      </c>
      <c r="E148" s="82"/>
      <c r="F148" s="82">
        <f t="shared" si="2"/>
        <v>0</v>
      </c>
      <c r="G148" s="79" t="s">
        <v>361</v>
      </c>
    </row>
    <row r="149" spans="1:1019 1263:2043 2287:3067 3311:4091 4335:5115 5359:6139 6383:7163 7407:8187 8431:9211 9455:10235 10479:11259 11503:12283 12527:13307 13551:14331 14575:15355 15599:16123" x14ac:dyDescent="0.25">
      <c r="A149" s="26" t="s">
        <v>187</v>
      </c>
      <c r="B149" s="27" t="s">
        <v>338</v>
      </c>
      <c r="C149" s="1" t="s">
        <v>15</v>
      </c>
      <c r="D149" s="83">
        <v>1</v>
      </c>
      <c r="E149" s="82"/>
      <c r="F149" s="82">
        <f t="shared" si="2"/>
        <v>0</v>
      </c>
      <c r="G149" s="79" t="s">
        <v>232</v>
      </c>
    </row>
    <row r="150" spans="1:1019 1263:2043 2287:3067 3311:4091 4335:5115 5359:6139 6383:7163 7407:8187 8431:9211 9455:10235 10479:11259 11503:12283 12527:13307 13551:14331 14575:15355 15599:16123" s="28" customFormat="1" x14ac:dyDescent="0.25">
      <c r="A150" s="26" t="s">
        <v>123</v>
      </c>
      <c r="B150" s="27" t="s">
        <v>339</v>
      </c>
      <c r="C150" s="5" t="s">
        <v>15</v>
      </c>
      <c r="D150" s="83">
        <v>1</v>
      </c>
      <c r="E150" s="82"/>
      <c r="F150" s="82">
        <f t="shared" si="2"/>
        <v>0</v>
      </c>
      <c r="G150" s="79" t="s">
        <v>233</v>
      </c>
    </row>
    <row r="151" spans="1:1019 1263:2043 2287:3067 3311:4091 4335:5115 5359:6139 6383:7163 7407:8187 8431:9211 9455:10235 10479:11259 11503:12283 12527:13307 13551:14331 14575:15355 15599:16123" s="28" customFormat="1" x14ac:dyDescent="0.25">
      <c r="A151" s="26" t="s">
        <v>126</v>
      </c>
      <c r="B151" s="27" t="s">
        <v>340</v>
      </c>
      <c r="C151" s="5" t="s">
        <v>15</v>
      </c>
      <c r="D151" s="83">
        <v>1</v>
      </c>
      <c r="E151" s="82"/>
      <c r="F151" s="82">
        <f t="shared" si="2"/>
        <v>0</v>
      </c>
      <c r="G151" s="79" t="s">
        <v>361</v>
      </c>
    </row>
    <row r="152" spans="1:1019 1263:2043 2287:3067 3311:4091 4335:5115 5359:6139 6383:7163 7407:8187 8431:9211 9455:10235 10479:11259 11503:12283 12527:13307 13551:14331 14575:15355 15599:16123" x14ac:dyDescent="0.25">
      <c r="A152" s="26" t="s">
        <v>127</v>
      </c>
      <c r="B152" s="27" t="s">
        <v>341</v>
      </c>
      <c r="C152" s="1" t="s">
        <v>15</v>
      </c>
      <c r="D152" s="83">
        <v>1</v>
      </c>
      <c r="E152" s="82"/>
      <c r="F152" s="82">
        <f t="shared" si="2"/>
        <v>0</v>
      </c>
      <c r="G152" s="79" t="s">
        <v>232</v>
      </c>
    </row>
    <row r="153" spans="1:1019 1263:2043 2287:3067 3311:4091 4335:5115 5359:6139 6383:7163 7407:8187 8431:9211 9455:10235 10479:11259 11503:12283 12527:13307 13551:14331 14575:15355 15599:16123" s="28" customFormat="1" x14ac:dyDescent="0.25">
      <c r="A153" s="26" t="s">
        <v>188</v>
      </c>
      <c r="B153" s="27" t="s">
        <v>342</v>
      </c>
      <c r="C153" s="5" t="s">
        <v>15</v>
      </c>
      <c r="D153" s="83">
        <v>1</v>
      </c>
      <c r="E153" s="82"/>
      <c r="F153" s="82">
        <f t="shared" si="2"/>
        <v>0</v>
      </c>
      <c r="G153" s="79" t="s">
        <v>233</v>
      </c>
    </row>
    <row r="154" spans="1:1019 1263:2043 2287:3067 3311:4091 4335:5115 5359:6139 6383:7163 7407:8187 8431:9211 9455:10235 10479:11259 11503:12283 12527:13307 13551:14331 14575:15355 15599:16123" s="28" customFormat="1" x14ac:dyDescent="0.25">
      <c r="A154" s="26" t="s">
        <v>78</v>
      </c>
      <c r="B154" s="27" t="s">
        <v>343</v>
      </c>
      <c r="C154" s="5" t="s">
        <v>15</v>
      </c>
      <c r="D154" s="83">
        <v>1</v>
      </c>
      <c r="E154" s="82"/>
      <c r="F154" s="82">
        <f t="shared" si="2"/>
        <v>0</v>
      </c>
      <c r="G154" s="79" t="s">
        <v>361</v>
      </c>
    </row>
    <row r="155" spans="1:1019 1263:2043 2287:3067 3311:4091 4335:5115 5359:6139 6383:7163 7407:8187 8431:9211 9455:10235 10479:11259 11503:12283 12527:13307 13551:14331 14575:15355 15599:16123" x14ac:dyDescent="0.25">
      <c r="A155" s="26" t="s">
        <v>128</v>
      </c>
      <c r="B155" s="27" t="s">
        <v>344</v>
      </c>
      <c r="C155" s="1" t="s">
        <v>15</v>
      </c>
      <c r="D155" s="83">
        <v>1</v>
      </c>
      <c r="E155" s="82"/>
      <c r="F155" s="82">
        <f t="shared" si="2"/>
        <v>0</v>
      </c>
      <c r="G155" s="79" t="s">
        <v>232</v>
      </c>
    </row>
    <row r="156" spans="1:1019 1263:2043 2287:3067 3311:4091 4335:5115 5359:6139 6383:7163 7407:8187 8431:9211 9455:10235 10479:11259 11503:12283 12527:13307 13551:14331 14575:15355 15599:16123" s="28" customFormat="1" x14ac:dyDescent="0.25">
      <c r="A156" s="46">
        <v>71</v>
      </c>
      <c r="B156" s="27" t="s">
        <v>235</v>
      </c>
      <c r="C156" s="5" t="s">
        <v>7</v>
      </c>
      <c r="D156" s="83">
        <v>3</v>
      </c>
      <c r="E156" s="82"/>
      <c r="F156" s="82">
        <f t="shared" si="2"/>
        <v>0</v>
      </c>
      <c r="G156" s="79" t="s">
        <v>233</v>
      </c>
      <c r="IE156" s="46">
        <v>18</v>
      </c>
      <c r="IF156" s="47" t="s">
        <v>18</v>
      </c>
      <c r="IG156" s="34" t="s">
        <v>19</v>
      </c>
      <c r="IH156" s="5" t="s">
        <v>7</v>
      </c>
      <c r="II156" s="5"/>
      <c r="IJ156" s="54">
        <v>22</v>
      </c>
      <c r="IK156" s="5"/>
      <c r="IL156" s="35"/>
      <c r="IM156" s="5"/>
      <c r="IN156" s="35"/>
      <c r="IO156" s="5"/>
      <c r="IP156" s="35"/>
      <c r="IQ156" s="36"/>
      <c r="SA156" s="46">
        <v>18</v>
      </c>
      <c r="SB156" s="47" t="s">
        <v>18</v>
      </c>
      <c r="SC156" s="34" t="s">
        <v>19</v>
      </c>
      <c r="SD156" s="5" t="s">
        <v>7</v>
      </c>
      <c r="SE156" s="5"/>
      <c r="SF156" s="54">
        <v>22</v>
      </c>
      <c r="SG156" s="5"/>
      <c r="SH156" s="35"/>
      <c r="SI156" s="5"/>
      <c r="SJ156" s="35"/>
      <c r="SK156" s="5"/>
      <c r="SL156" s="35"/>
      <c r="SM156" s="36"/>
      <c r="ABW156" s="46">
        <v>18</v>
      </c>
      <c r="ABX156" s="47" t="s">
        <v>18</v>
      </c>
      <c r="ABY156" s="34" t="s">
        <v>19</v>
      </c>
      <c r="ABZ156" s="5" t="s">
        <v>7</v>
      </c>
      <c r="ACA156" s="5"/>
      <c r="ACB156" s="54">
        <v>22</v>
      </c>
      <c r="ACC156" s="5"/>
      <c r="ACD156" s="35"/>
      <c r="ACE156" s="5"/>
      <c r="ACF156" s="35"/>
      <c r="ACG156" s="5"/>
      <c r="ACH156" s="35"/>
      <c r="ACI156" s="36"/>
      <c r="ALS156" s="46">
        <v>18</v>
      </c>
      <c r="ALT156" s="47" t="s">
        <v>18</v>
      </c>
      <c r="ALU156" s="34" t="s">
        <v>19</v>
      </c>
      <c r="ALV156" s="5" t="s">
        <v>7</v>
      </c>
      <c r="ALW156" s="5"/>
      <c r="ALX156" s="54">
        <v>22</v>
      </c>
      <c r="ALY156" s="5"/>
      <c r="ALZ156" s="35"/>
      <c r="AMA156" s="5"/>
      <c r="AMB156" s="35"/>
      <c r="AMC156" s="5"/>
      <c r="AMD156" s="35"/>
      <c r="AME156" s="36"/>
      <c r="AVO156" s="46">
        <v>18</v>
      </c>
      <c r="AVP156" s="47" t="s">
        <v>18</v>
      </c>
      <c r="AVQ156" s="34" t="s">
        <v>19</v>
      </c>
      <c r="AVR156" s="5" t="s">
        <v>7</v>
      </c>
      <c r="AVS156" s="5"/>
      <c r="AVT156" s="54">
        <v>22</v>
      </c>
      <c r="AVU156" s="5"/>
      <c r="AVV156" s="35"/>
      <c r="AVW156" s="5"/>
      <c r="AVX156" s="35"/>
      <c r="AVY156" s="5"/>
      <c r="AVZ156" s="35"/>
      <c r="AWA156" s="36"/>
      <c r="BFK156" s="46">
        <v>18</v>
      </c>
      <c r="BFL156" s="47" t="s">
        <v>18</v>
      </c>
      <c r="BFM156" s="34" t="s">
        <v>19</v>
      </c>
      <c r="BFN156" s="5" t="s">
        <v>7</v>
      </c>
      <c r="BFO156" s="5"/>
      <c r="BFP156" s="54">
        <v>22</v>
      </c>
      <c r="BFQ156" s="5"/>
      <c r="BFR156" s="35"/>
      <c r="BFS156" s="5"/>
      <c r="BFT156" s="35"/>
      <c r="BFU156" s="5"/>
      <c r="BFV156" s="35"/>
      <c r="BFW156" s="36"/>
      <c r="BPG156" s="46">
        <v>18</v>
      </c>
      <c r="BPH156" s="47" t="s">
        <v>18</v>
      </c>
      <c r="BPI156" s="34" t="s">
        <v>19</v>
      </c>
      <c r="BPJ156" s="5" t="s">
        <v>7</v>
      </c>
      <c r="BPK156" s="5"/>
      <c r="BPL156" s="54">
        <v>22</v>
      </c>
      <c r="BPM156" s="5"/>
      <c r="BPN156" s="35"/>
      <c r="BPO156" s="5"/>
      <c r="BPP156" s="35"/>
      <c r="BPQ156" s="5"/>
      <c r="BPR156" s="35"/>
      <c r="BPS156" s="36"/>
      <c r="BZC156" s="46">
        <v>18</v>
      </c>
      <c r="BZD156" s="47" t="s">
        <v>18</v>
      </c>
      <c r="BZE156" s="34" t="s">
        <v>19</v>
      </c>
      <c r="BZF156" s="5" t="s">
        <v>7</v>
      </c>
      <c r="BZG156" s="5"/>
      <c r="BZH156" s="54">
        <v>22</v>
      </c>
      <c r="BZI156" s="5"/>
      <c r="BZJ156" s="35"/>
      <c r="BZK156" s="5"/>
      <c r="BZL156" s="35"/>
      <c r="BZM156" s="5"/>
      <c r="BZN156" s="35"/>
      <c r="BZO156" s="36"/>
      <c r="CIY156" s="46">
        <v>18</v>
      </c>
      <c r="CIZ156" s="47" t="s">
        <v>18</v>
      </c>
      <c r="CJA156" s="34" t="s">
        <v>19</v>
      </c>
      <c r="CJB156" s="5" t="s">
        <v>7</v>
      </c>
      <c r="CJC156" s="5"/>
      <c r="CJD156" s="54">
        <v>22</v>
      </c>
      <c r="CJE156" s="5"/>
      <c r="CJF156" s="35"/>
      <c r="CJG156" s="5"/>
      <c r="CJH156" s="35"/>
      <c r="CJI156" s="5"/>
      <c r="CJJ156" s="35"/>
      <c r="CJK156" s="36"/>
      <c r="CSU156" s="46">
        <v>18</v>
      </c>
      <c r="CSV156" s="47" t="s">
        <v>18</v>
      </c>
      <c r="CSW156" s="34" t="s">
        <v>19</v>
      </c>
      <c r="CSX156" s="5" t="s">
        <v>7</v>
      </c>
      <c r="CSY156" s="5"/>
      <c r="CSZ156" s="54">
        <v>22</v>
      </c>
      <c r="CTA156" s="5"/>
      <c r="CTB156" s="35"/>
      <c r="CTC156" s="5"/>
      <c r="CTD156" s="35"/>
      <c r="CTE156" s="5"/>
      <c r="CTF156" s="35"/>
      <c r="CTG156" s="36"/>
      <c r="DCQ156" s="46">
        <v>18</v>
      </c>
      <c r="DCR156" s="47" t="s">
        <v>18</v>
      </c>
      <c r="DCS156" s="34" t="s">
        <v>19</v>
      </c>
      <c r="DCT156" s="5" t="s">
        <v>7</v>
      </c>
      <c r="DCU156" s="5"/>
      <c r="DCV156" s="54">
        <v>22</v>
      </c>
      <c r="DCW156" s="5"/>
      <c r="DCX156" s="35"/>
      <c r="DCY156" s="5"/>
      <c r="DCZ156" s="35"/>
      <c r="DDA156" s="5"/>
      <c r="DDB156" s="35"/>
      <c r="DDC156" s="36"/>
      <c r="DMM156" s="46">
        <v>18</v>
      </c>
      <c r="DMN156" s="47" t="s">
        <v>18</v>
      </c>
      <c r="DMO156" s="34" t="s">
        <v>19</v>
      </c>
      <c r="DMP156" s="5" t="s">
        <v>7</v>
      </c>
      <c r="DMQ156" s="5"/>
      <c r="DMR156" s="54">
        <v>22</v>
      </c>
      <c r="DMS156" s="5"/>
      <c r="DMT156" s="35"/>
      <c r="DMU156" s="5"/>
      <c r="DMV156" s="35"/>
      <c r="DMW156" s="5"/>
      <c r="DMX156" s="35"/>
      <c r="DMY156" s="36"/>
      <c r="DWI156" s="46">
        <v>18</v>
      </c>
      <c r="DWJ156" s="47" t="s">
        <v>18</v>
      </c>
      <c r="DWK156" s="34" t="s">
        <v>19</v>
      </c>
      <c r="DWL156" s="5" t="s">
        <v>7</v>
      </c>
      <c r="DWM156" s="5"/>
      <c r="DWN156" s="54">
        <v>22</v>
      </c>
      <c r="DWO156" s="5"/>
      <c r="DWP156" s="35"/>
      <c r="DWQ156" s="5"/>
      <c r="DWR156" s="35"/>
      <c r="DWS156" s="5"/>
      <c r="DWT156" s="35"/>
      <c r="DWU156" s="36"/>
      <c r="EGE156" s="46">
        <v>18</v>
      </c>
      <c r="EGF156" s="47" t="s">
        <v>18</v>
      </c>
      <c r="EGG156" s="34" t="s">
        <v>19</v>
      </c>
      <c r="EGH156" s="5" t="s">
        <v>7</v>
      </c>
      <c r="EGI156" s="5"/>
      <c r="EGJ156" s="54">
        <v>22</v>
      </c>
      <c r="EGK156" s="5"/>
      <c r="EGL156" s="35"/>
      <c r="EGM156" s="5"/>
      <c r="EGN156" s="35"/>
      <c r="EGO156" s="5"/>
      <c r="EGP156" s="35"/>
      <c r="EGQ156" s="36"/>
      <c r="EQA156" s="46">
        <v>18</v>
      </c>
      <c r="EQB156" s="47" t="s">
        <v>18</v>
      </c>
      <c r="EQC156" s="34" t="s">
        <v>19</v>
      </c>
      <c r="EQD156" s="5" t="s">
        <v>7</v>
      </c>
      <c r="EQE156" s="5"/>
      <c r="EQF156" s="54">
        <v>22</v>
      </c>
      <c r="EQG156" s="5"/>
      <c r="EQH156" s="35"/>
      <c r="EQI156" s="5"/>
      <c r="EQJ156" s="35"/>
      <c r="EQK156" s="5"/>
      <c r="EQL156" s="35"/>
      <c r="EQM156" s="36"/>
      <c r="EZW156" s="46">
        <v>18</v>
      </c>
      <c r="EZX156" s="47" t="s">
        <v>18</v>
      </c>
      <c r="EZY156" s="34" t="s">
        <v>19</v>
      </c>
      <c r="EZZ156" s="5" t="s">
        <v>7</v>
      </c>
      <c r="FAA156" s="5"/>
      <c r="FAB156" s="54">
        <v>22</v>
      </c>
      <c r="FAC156" s="5"/>
      <c r="FAD156" s="35"/>
      <c r="FAE156" s="5"/>
      <c r="FAF156" s="35"/>
      <c r="FAG156" s="5"/>
      <c r="FAH156" s="35"/>
      <c r="FAI156" s="36"/>
      <c r="FJS156" s="46">
        <v>18</v>
      </c>
      <c r="FJT156" s="47" t="s">
        <v>18</v>
      </c>
      <c r="FJU156" s="34" t="s">
        <v>19</v>
      </c>
      <c r="FJV156" s="5" t="s">
        <v>7</v>
      </c>
      <c r="FJW156" s="5"/>
      <c r="FJX156" s="54">
        <v>22</v>
      </c>
      <c r="FJY156" s="5"/>
      <c r="FJZ156" s="35"/>
      <c r="FKA156" s="5"/>
      <c r="FKB156" s="35"/>
      <c r="FKC156" s="5"/>
      <c r="FKD156" s="35"/>
      <c r="FKE156" s="36"/>
      <c r="FTO156" s="46">
        <v>18</v>
      </c>
      <c r="FTP156" s="47" t="s">
        <v>18</v>
      </c>
      <c r="FTQ156" s="34" t="s">
        <v>19</v>
      </c>
      <c r="FTR156" s="5" t="s">
        <v>7</v>
      </c>
      <c r="FTS156" s="5"/>
      <c r="FTT156" s="54">
        <v>22</v>
      </c>
      <c r="FTU156" s="5"/>
      <c r="FTV156" s="35"/>
      <c r="FTW156" s="5"/>
      <c r="FTX156" s="35"/>
      <c r="FTY156" s="5"/>
      <c r="FTZ156" s="35"/>
      <c r="FUA156" s="36"/>
      <c r="GDK156" s="46">
        <v>18</v>
      </c>
      <c r="GDL156" s="47" t="s">
        <v>18</v>
      </c>
      <c r="GDM156" s="34" t="s">
        <v>19</v>
      </c>
      <c r="GDN156" s="5" t="s">
        <v>7</v>
      </c>
      <c r="GDO156" s="5"/>
      <c r="GDP156" s="54">
        <v>22</v>
      </c>
      <c r="GDQ156" s="5"/>
      <c r="GDR156" s="35"/>
      <c r="GDS156" s="5"/>
      <c r="GDT156" s="35"/>
      <c r="GDU156" s="5"/>
      <c r="GDV156" s="35"/>
      <c r="GDW156" s="36"/>
      <c r="GNG156" s="46">
        <v>18</v>
      </c>
      <c r="GNH156" s="47" t="s">
        <v>18</v>
      </c>
      <c r="GNI156" s="34" t="s">
        <v>19</v>
      </c>
      <c r="GNJ156" s="5" t="s">
        <v>7</v>
      </c>
      <c r="GNK156" s="5"/>
      <c r="GNL156" s="54">
        <v>22</v>
      </c>
      <c r="GNM156" s="5"/>
      <c r="GNN156" s="35"/>
      <c r="GNO156" s="5"/>
      <c r="GNP156" s="35"/>
      <c r="GNQ156" s="5"/>
      <c r="GNR156" s="35"/>
      <c r="GNS156" s="36"/>
      <c r="GXC156" s="46">
        <v>18</v>
      </c>
      <c r="GXD156" s="47" t="s">
        <v>18</v>
      </c>
      <c r="GXE156" s="34" t="s">
        <v>19</v>
      </c>
      <c r="GXF156" s="5" t="s">
        <v>7</v>
      </c>
      <c r="GXG156" s="5"/>
      <c r="GXH156" s="54">
        <v>22</v>
      </c>
      <c r="GXI156" s="5"/>
      <c r="GXJ156" s="35"/>
      <c r="GXK156" s="5"/>
      <c r="GXL156" s="35"/>
      <c r="GXM156" s="5"/>
      <c r="GXN156" s="35"/>
      <c r="GXO156" s="36"/>
      <c r="HGY156" s="46">
        <v>18</v>
      </c>
      <c r="HGZ156" s="47" t="s">
        <v>18</v>
      </c>
      <c r="HHA156" s="34" t="s">
        <v>19</v>
      </c>
      <c r="HHB156" s="5" t="s">
        <v>7</v>
      </c>
      <c r="HHC156" s="5"/>
      <c r="HHD156" s="54">
        <v>22</v>
      </c>
      <c r="HHE156" s="5"/>
      <c r="HHF156" s="35"/>
      <c r="HHG156" s="5"/>
      <c r="HHH156" s="35"/>
      <c r="HHI156" s="5"/>
      <c r="HHJ156" s="35"/>
      <c r="HHK156" s="36"/>
      <c r="HQU156" s="46">
        <v>18</v>
      </c>
      <c r="HQV156" s="47" t="s">
        <v>18</v>
      </c>
      <c r="HQW156" s="34" t="s">
        <v>19</v>
      </c>
      <c r="HQX156" s="5" t="s">
        <v>7</v>
      </c>
      <c r="HQY156" s="5"/>
      <c r="HQZ156" s="54">
        <v>22</v>
      </c>
      <c r="HRA156" s="5"/>
      <c r="HRB156" s="35"/>
      <c r="HRC156" s="5"/>
      <c r="HRD156" s="35"/>
      <c r="HRE156" s="5"/>
      <c r="HRF156" s="35"/>
      <c r="HRG156" s="36"/>
      <c r="IAQ156" s="46">
        <v>18</v>
      </c>
      <c r="IAR156" s="47" t="s">
        <v>18</v>
      </c>
      <c r="IAS156" s="34" t="s">
        <v>19</v>
      </c>
      <c r="IAT156" s="5" t="s">
        <v>7</v>
      </c>
      <c r="IAU156" s="5"/>
      <c r="IAV156" s="54">
        <v>22</v>
      </c>
      <c r="IAW156" s="5"/>
      <c r="IAX156" s="35"/>
      <c r="IAY156" s="5"/>
      <c r="IAZ156" s="35"/>
      <c r="IBA156" s="5"/>
      <c r="IBB156" s="35"/>
      <c r="IBC156" s="36"/>
      <c r="IKM156" s="46">
        <v>18</v>
      </c>
      <c r="IKN156" s="47" t="s">
        <v>18</v>
      </c>
      <c r="IKO156" s="34" t="s">
        <v>19</v>
      </c>
      <c r="IKP156" s="5" t="s">
        <v>7</v>
      </c>
      <c r="IKQ156" s="5"/>
      <c r="IKR156" s="54">
        <v>22</v>
      </c>
      <c r="IKS156" s="5"/>
      <c r="IKT156" s="35"/>
      <c r="IKU156" s="5"/>
      <c r="IKV156" s="35"/>
      <c r="IKW156" s="5"/>
      <c r="IKX156" s="35"/>
      <c r="IKY156" s="36"/>
      <c r="IUI156" s="46">
        <v>18</v>
      </c>
      <c r="IUJ156" s="47" t="s">
        <v>18</v>
      </c>
      <c r="IUK156" s="34" t="s">
        <v>19</v>
      </c>
      <c r="IUL156" s="5" t="s">
        <v>7</v>
      </c>
      <c r="IUM156" s="5"/>
      <c r="IUN156" s="54">
        <v>22</v>
      </c>
      <c r="IUO156" s="5"/>
      <c r="IUP156" s="35"/>
      <c r="IUQ156" s="5"/>
      <c r="IUR156" s="35"/>
      <c r="IUS156" s="5"/>
      <c r="IUT156" s="35"/>
      <c r="IUU156" s="36"/>
      <c r="JEE156" s="46">
        <v>18</v>
      </c>
      <c r="JEF156" s="47" t="s">
        <v>18</v>
      </c>
      <c r="JEG156" s="34" t="s">
        <v>19</v>
      </c>
      <c r="JEH156" s="5" t="s">
        <v>7</v>
      </c>
      <c r="JEI156" s="5"/>
      <c r="JEJ156" s="54">
        <v>22</v>
      </c>
      <c r="JEK156" s="5"/>
      <c r="JEL156" s="35"/>
      <c r="JEM156" s="5"/>
      <c r="JEN156" s="35"/>
      <c r="JEO156" s="5"/>
      <c r="JEP156" s="35"/>
      <c r="JEQ156" s="36"/>
      <c r="JOA156" s="46">
        <v>18</v>
      </c>
      <c r="JOB156" s="47" t="s">
        <v>18</v>
      </c>
      <c r="JOC156" s="34" t="s">
        <v>19</v>
      </c>
      <c r="JOD156" s="5" t="s">
        <v>7</v>
      </c>
      <c r="JOE156" s="5"/>
      <c r="JOF156" s="54">
        <v>22</v>
      </c>
      <c r="JOG156" s="5"/>
      <c r="JOH156" s="35"/>
      <c r="JOI156" s="5"/>
      <c r="JOJ156" s="35"/>
      <c r="JOK156" s="5"/>
      <c r="JOL156" s="35"/>
      <c r="JOM156" s="36"/>
      <c r="JXW156" s="46">
        <v>18</v>
      </c>
      <c r="JXX156" s="47" t="s">
        <v>18</v>
      </c>
      <c r="JXY156" s="34" t="s">
        <v>19</v>
      </c>
      <c r="JXZ156" s="5" t="s">
        <v>7</v>
      </c>
      <c r="JYA156" s="5"/>
      <c r="JYB156" s="54">
        <v>22</v>
      </c>
      <c r="JYC156" s="5"/>
      <c r="JYD156" s="35"/>
      <c r="JYE156" s="5"/>
      <c r="JYF156" s="35"/>
      <c r="JYG156" s="5"/>
      <c r="JYH156" s="35"/>
      <c r="JYI156" s="36"/>
      <c r="KHS156" s="46">
        <v>18</v>
      </c>
      <c r="KHT156" s="47" t="s">
        <v>18</v>
      </c>
      <c r="KHU156" s="34" t="s">
        <v>19</v>
      </c>
      <c r="KHV156" s="5" t="s">
        <v>7</v>
      </c>
      <c r="KHW156" s="5"/>
      <c r="KHX156" s="54">
        <v>22</v>
      </c>
      <c r="KHY156" s="5"/>
      <c r="KHZ156" s="35"/>
      <c r="KIA156" s="5"/>
      <c r="KIB156" s="35"/>
      <c r="KIC156" s="5"/>
      <c r="KID156" s="35"/>
      <c r="KIE156" s="36"/>
      <c r="KRO156" s="46">
        <v>18</v>
      </c>
      <c r="KRP156" s="47" t="s">
        <v>18</v>
      </c>
      <c r="KRQ156" s="34" t="s">
        <v>19</v>
      </c>
      <c r="KRR156" s="5" t="s">
        <v>7</v>
      </c>
      <c r="KRS156" s="5"/>
      <c r="KRT156" s="54">
        <v>22</v>
      </c>
      <c r="KRU156" s="5"/>
      <c r="KRV156" s="35"/>
      <c r="KRW156" s="5"/>
      <c r="KRX156" s="35"/>
      <c r="KRY156" s="5"/>
      <c r="KRZ156" s="35"/>
      <c r="KSA156" s="36"/>
      <c r="LBK156" s="46">
        <v>18</v>
      </c>
      <c r="LBL156" s="47" t="s">
        <v>18</v>
      </c>
      <c r="LBM156" s="34" t="s">
        <v>19</v>
      </c>
      <c r="LBN156" s="5" t="s">
        <v>7</v>
      </c>
      <c r="LBO156" s="5"/>
      <c r="LBP156" s="54">
        <v>22</v>
      </c>
      <c r="LBQ156" s="5"/>
      <c r="LBR156" s="35"/>
      <c r="LBS156" s="5"/>
      <c r="LBT156" s="35"/>
      <c r="LBU156" s="5"/>
      <c r="LBV156" s="35"/>
      <c r="LBW156" s="36"/>
      <c r="LLG156" s="46">
        <v>18</v>
      </c>
      <c r="LLH156" s="47" t="s">
        <v>18</v>
      </c>
      <c r="LLI156" s="34" t="s">
        <v>19</v>
      </c>
      <c r="LLJ156" s="5" t="s">
        <v>7</v>
      </c>
      <c r="LLK156" s="5"/>
      <c r="LLL156" s="54">
        <v>22</v>
      </c>
      <c r="LLM156" s="5"/>
      <c r="LLN156" s="35"/>
      <c r="LLO156" s="5"/>
      <c r="LLP156" s="35"/>
      <c r="LLQ156" s="5"/>
      <c r="LLR156" s="35"/>
      <c r="LLS156" s="36"/>
      <c r="LVC156" s="46">
        <v>18</v>
      </c>
      <c r="LVD156" s="47" t="s">
        <v>18</v>
      </c>
      <c r="LVE156" s="34" t="s">
        <v>19</v>
      </c>
      <c r="LVF156" s="5" t="s">
        <v>7</v>
      </c>
      <c r="LVG156" s="5"/>
      <c r="LVH156" s="54">
        <v>22</v>
      </c>
      <c r="LVI156" s="5"/>
      <c r="LVJ156" s="35"/>
      <c r="LVK156" s="5"/>
      <c r="LVL156" s="35"/>
      <c r="LVM156" s="5"/>
      <c r="LVN156" s="35"/>
      <c r="LVO156" s="36"/>
      <c r="MEY156" s="46">
        <v>18</v>
      </c>
      <c r="MEZ156" s="47" t="s">
        <v>18</v>
      </c>
      <c r="MFA156" s="34" t="s">
        <v>19</v>
      </c>
      <c r="MFB156" s="5" t="s">
        <v>7</v>
      </c>
      <c r="MFC156" s="5"/>
      <c r="MFD156" s="54">
        <v>22</v>
      </c>
      <c r="MFE156" s="5"/>
      <c r="MFF156" s="35"/>
      <c r="MFG156" s="5"/>
      <c r="MFH156" s="35"/>
      <c r="MFI156" s="5"/>
      <c r="MFJ156" s="35"/>
      <c r="MFK156" s="36"/>
      <c r="MOU156" s="46">
        <v>18</v>
      </c>
      <c r="MOV156" s="47" t="s">
        <v>18</v>
      </c>
      <c r="MOW156" s="34" t="s">
        <v>19</v>
      </c>
      <c r="MOX156" s="5" t="s">
        <v>7</v>
      </c>
      <c r="MOY156" s="5"/>
      <c r="MOZ156" s="54">
        <v>22</v>
      </c>
      <c r="MPA156" s="5"/>
      <c r="MPB156" s="35"/>
      <c r="MPC156" s="5"/>
      <c r="MPD156" s="35"/>
      <c r="MPE156" s="5"/>
      <c r="MPF156" s="35"/>
      <c r="MPG156" s="36"/>
      <c r="MYQ156" s="46">
        <v>18</v>
      </c>
      <c r="MYR156" s="47" t="s">
        <v>18</v>
      </c>
      <c r="MYS156" s="34" t="s">
        <v>19</v>
      </c>
      <c r="MYT156" s="5" t="s">
        <v>7</v>
      </c>
      <c r="MYU156" s="5"/>
      <c r="MYV156" s="54">
        <v>22</v>
      </c>
      <c r="MYW156" s="5"/>
      <c r="MYX156" s="35"/>
      <c r="MYY156" s="5"/>
      <c r="MYZ156" s="35"/>
      <c r="MZA156" s="5"/>
      <c r="MZB156" s="35"/>
      <c r="MZC156" s="36"/>
      <c r="NIM156" s="46">
        <v>18</v>
      </c>
      <c r="NIN156" s="47" t="s">
        <v>18</v>
      </c>
      <c r="NIO156" s="34" t="s">
        <v>19</v>
      </c>
      <c r="NIP156" s="5" t="s">
        <v>7</v>
      </c>
      <c r="NIQ156" s="5"/>
      <c r="NIR156" s="54">
        <v>22</v>
      </c>
      <c r="NIS156" s="5"/>
      <c r="NIT156" s="35"/>
      <c r="NIU156" s="5"/>
      <c r="NIV156" s="35"/>
      <c r="NIW156" s="5"/>
      <c r="NIX156" s="35"/>
      <c r="NIY156" s="36"/>
      <c r="NSI156" s="46">
        <v>18</v>
      </c>
      <c r="NSJ156" s="47" t="s">
        <v>18</v>
      </c>
      <c r="NSK156" s="34" t="s">
        <v>19</v>
      </c>
      <c r="NSL156" s="5" t="s">
        <v>7</v>
      </c>
      <c r="NSM156" s="5"/>
      <c r="NSN156" s="54">
        <v>22</v>
      </c>
      <c r="NSO156" s="5"/>
      <c r="NSP156" s="35"/>
      <c r="NSQ156" s="5"/>
      <c r="NSR156" s="35"/>
      <c r="NSS156" s="5"/>
      <c r="NST156" s="35"/>
      <c r="NSU156" s="36"/>
      <c r="OCE156" s="46">
        <v>18</v>
      </c>
      <c r="OCF156" s="47" t="s">
        <v>18</v>
      </c>
      <c r="OCG156" s="34" t="s">
        <v>19</v>
      </c>
      <c r="OCH156" s="5" t="s">
        <v>7</v>
      </c>
      <c r="OCI156" s="5"/>
      <c r="OCJ156" s="54">
        <v>22</v>
      </c>
      <c r="OCK156" s="5"/>
      <c r="OCL156" s="35"/>
      <c r="OCM156" s="5"/>
      <c r="OCN156" s="35"/>
      <c r="OCO156" s="5"/>
      <c r="OCP156" s="35"/>
      <c r="OCQ156" s="36"/>
      <c r="OMA156" s="46">
        <v>18</v>
      </c>
      <c r="OMB156" s="47" t="s">
        <v>18</v>
      </c>
      <c r="OMC156" s="34" t="s">
        <v>19</v>
      </c>
      <c r="OMD156" s="5" t="s">
        <v>7</v>
      </c>
      <c r="OME156" s="5"/>
      <c r="OMF156" s="54">
        <v>22</v>
      </c>
      <c r="OMG156" s="5"/>
      <c r="OMH156" s="35"/>
      <c r="OMI156" s="5"/>
      <c r="OMJ156" s="35"/>
      <c r="OMK156" s="5"/>
      <c r="OML156" s="35"/>
      <c r="OMM156" s="36"/>
      <c r="OVW156" s="46">
        <v>18</v>
      </c>
      <c r="OVX156" s="47" t="s">
        <v>18</v>
      </c>
      <c r="OVY156" s="34" t="s">
        <v>19</v>
      </c>
      <c r="OVZ156" s="5" t="s">
        <v>7</v>
      </c>
      <c r="OWA156" s="5"/>
      <c r="OWB156" s="54">
        <v>22</v>
      </c>
      <c r="OWC156" s="5"/>
      <c r="OWD156" s="35"/>
      <c r="OWE156" s="5"/>
      <c r="OWF156" s="35"/>
      <c r="OWG156" s="5"/>
      <c r="OWH156" s="35"/>
      <c r="OWI156" s="36"/>
      <c r="PFS156" s="46">
        <v>18</v>
      </c>
      <c r="PFT156" s="47" t="s">
        <v>18</v>
      </c>
      <c r="PFU156" s="34" t="s">
        <v>19</v>
      </c>
      <c r="PFV156" s="5" t="s">
        <v>7</v>
      </c>
      <c r="PFW156" s="5"/>
      <c r="PFX156" s="54">
        <v>22</v>
      </c>
      <c r="PFY156" s="5"/>
      <c r="PFZ156" s="35"/>
      <c r="PGA156" s="5"/>
      <c r="PGB156" s="35"/>
      <c r="PGC156" s="5"/>
      <c r="PGD156" s="35"/>
      <c r="PGE156" s="36"/>
      <c r="PPO156" s="46">
        <v>18</v>
      </c>
      <c r="PPP156" s="47" t="s">
        <v>18</v>
      </c>
      <c r="PPQ156" s="34" t="s">
        <v>19</v>
      </c>
      <c r="PPR156" s="5" t="s">
        <v>7</v>
      </c>
      <c r="PPS156" s="5"/>
      <c r="PPT156" s="54">
        <v>22</v>
      </c>
      <c r="PPU156" s="5"/>
      <c r="PPV156" s="35"/>
      <c r="PPW156" s="5"/>
      <c r="PPX156" s="35"/>
      <c r="PPY156" s="5"/>
      <c r="PPZ156" s="35"/>
      <c r="PQA156" s="36"/>
      <c r="PZK156" s="46">
        <v>18</v>
      </c>
      <c r="PZL156" s="47" t="s">
        <v>18</v>
      </c>
      <c r="PZM156" s="34" t="s">
        <v>19</v>
      </c>
      <c r="PZN156" s="5" t="s">
        <v>7</v>
      </c>
      <c r="PZO156" s="5"/>
      <c r="PZP156" s="54">
        <v>22</v>
      </c>
      <c r="PZQ156" s="5"/>
      <c r="PZR156" s="35"/>
      <c r="PZS156" s="5"/>
      <c r="PZT156" s="35"/>
      <c r="PZU156" s="5"/>
      <c r="PZV156" s="35"/>
      <c r="PZW156" s="36"/>
      <c r="QJG156" s="46">
        <v>18</v>
      </c>
      <c r="QJH156" s="47" t="s">
        <v>18</v>
      </c>
      <c r="QJI156" s="34" t="s">
        <v>19</v>
      </c>
      <c r="QJJ156" s="5" t="s">
        <v>7</v>
      </c>
      <c r="QJK156" s="5"/>
      <c r="QJL156" s="54">
        <v>22</v>
      </c>
      <c r="QJM156" s="5"/>
      <c r="QJN156" s="35"/>
      <c r="QJO156" s="5"/>
      <c r="QJP156" s="35"/>
      <c r="QJQ156" s="5"/>
      <c r="QJR156" s="35"/>
      <c r="QJS156" s="36"/>
      <c r="QTC156" s="46">
        <v>18</v>
      </c>
      <c r="QTD156" s="47" t="s">
        <v>18</v>
      </c>
      <c r="QTE156" s="34" t="s">
        <v>19</v>
      </c>
      <c r="QTF156" s="5" t="s">
        <v>7</v>
      </c>
      <c r="QTG156" s="5"/>
      <c r="QTH156" s="54">
        <v>22</v>
      </c>
      <c r="QTI156" s="5"/>
      <c r="QTJ156" s="35"/>
      <c r="QTK156" s="5"/>
      <c r="QTL156" s="35"/>
      <c r="QTM156" s="5"/>
      <c r="QTN156" s="35"/>
      <c r="QTO156" s="36"/>
      <c r="RCY156" s="46">
        <v>18</v>
      </c>
      <c r="RCZ156" s="47" t="s">
        <v>18</v>
      </c>
      <c r="RDA156" s="34" t="s">
        <v>19</v>
      </c>
      <c r="RDB156" s="5" t="s">
        <v>7</v>
      </c>
      <c r="RDC156" s="5"/>
      <c r="RDD156" s="54">
        <v>22</v>
      </c>
      <c r="RDE156" s="5"/>
      <c r="RDF156" s="35"/>
      <c r="RDG156" s="5"/>
      <c r="RDH156" s="35"/>
      <c r="RDI156" s="5"/>
      <c r="RDJ156" s="35"/>
      <c r="RDK156" s="36"/>
      <c r="RMU156" s="46">
        <v>18</v>
      </c>
      <c r="RMV156" s="47" t="s">
        <v>18</v>
      </c>
      <c r="RMW156" s="34" t="s">
        <v>19</v>
      </c>
      <c r="RMX156" s="5" t="s">
        <v>7</v>
      </c>
      <c r="RMY156" s="5"/>
      <c r="RMZ156" s="54">
        <v>22</v>
      </c>
      <c r="RNA156" s="5"/>
      <c r="RNB156" s="35"/>
      <c r="RNC156" s="5"/>
      <c r="RND156" s="35"/>
      <c r="RNE156" s="5"/>
      <c r="RNF156" s="35"/>
      <c r="RNG156" s="36"/>
      <c r="RWQ156" s="46">
        <v>18</v>
      </c>
      <c r="RWR156" s="47" t="s">
        <v>18</v>
      </c>
      <c r="RWS156" s="34" t="s">
        <v>19</v>
      </c>
      <c r="RWT156" s="5" t="s">
        <v>7</v>
      </c>
      <c r="RWU156" s="5"/>
      <c r="RWV156" s="54">
        <v>22</v>
      </c>
      <c r="RWW156" s="5"/>
      <c r="RWX156" s="35"/>
      <c r="RWY156" s="5"/>
      <c r="RWZ156" s="35"/>
      <c r="RXA156" s="5"/>
      <c r="RXB156" s="35"/>
      <c r="RXC156" s="36"/>
      <c r="SGM156" s="46">
        <v>18</v>
      </c>
      <c r="SGN156" s="47" t="s">
        <v>18</v>
      </c>
      <c r="SGO156" s="34" t="s">
        <v>19</v>
      </c>
      <c r="SGP156" s="5" t="s">
        <v>7</v>
      </c>
      <c r="SGQ156" s="5"/>
      <c r="SGR156" s="54">
        <v>22</v>
      </c>
      <c r="SGS156" s="5"/>
      <c r="SGT156" s="35"/>
      <c r="SGU156" s="5"/>
      <c r="SGV156" s="35"/>
      <c r="SGW156" s="5"/>
      <c r="SGX156" s="35"/>
      <c r="SGY156" s="36"/>
      <c r="SQI156" s="46">
        <v>18</v>
      </c>
      <c r="SQJ156" s="47" t="s">
        <v>18</v>
      </c>
      <c r="SQK156" s="34" t="s">
        <v>19</v>
      </c>
      <c r="SQL156" s="5" t="s">
        <v>7</v>
      </c>
      <c r="SQM156" s="5"/>
      <c r="SQN156" s="54">
        <v>22</v>
      </c>
      <c r="SQO156" s="5"/>
      <c r="SQP156" s="35"/>
      <c r="SQQ156" s="5"/>
      <c r="SQR156" s="35"/>
      <c r="SQS156" s="5"/>
      <c r="SQT156" s="35"/>
      <c r="SQU156" s="36"/>
      <c r="TAE156" s="46">
        <v>18</v>
      </c>
      <c r="TAF156" s="47" t="s">
        <v>18</v>
      </c>
      <c r="TAG156" s="34" t="s">
        <v>19</v>
      </c>
      <c r="TAH156" s="5" t="s">
        <v>7</v>
      </c>
      <c r="TAI156" s="5"/>
      <c r="TAJ156" s="54">
        <v>22</v>
      </c>
      <c r="TAK156" s="5"/>
      <c r="TAL156" s="35"/>
      <c r="TAM156" s="5"/>
      <c r="TAN156" s="35"/>
      <c r="TAO156" s="5"/>
      <c r="TAP156" s="35"/>
      <c r="TAQ156" s="36"/>
      <c r="TKA156" s="46">
        <v>18</v>
      </c>
      <c r="TKB156" s="47" t="s">
        <v>18</v>
      </c>
      <c r="TKC156" s="34" t="s">
        <v>19</v>
      </c>
      <c r="TKD156" s="5" t="s">
        <v>7</v>
      </c>
      <c r="TKE156" s="5"/>
      <c r="TKF156" s="54">
        <v>22</v>
      </c>
      <c r="TKG156" s="5"/>
      <c r="TKH156" s="35"/>
      <c r="TKI156" s="5"/>
      <c r="TKJ156" s="35"/>
      <c r="TKK156" s="5"/>
      <c r="TKL156" s="35"/>
      <c r="TKM156" s="36"/>
      <c r="TTW156" s="46">
        <v>18</v>
      </c>
      <c r="TTX156" s="47" t="s">
        <v>18</v>
      </c>
      <c r="TTY156" s="34" t="s">
        <v>19</v>
      </c>
      <c r="TTZ156" s="5" t="s">
        <v>7</v>
      </c>
      <c r="TUA156" s="5"/>
      <c r="TUB156" s="54">
        <v>22</v>
      </c>
      <c r="TUC156" s="5"/>
      <c r="TUD156" s="35"/>
      <c r="TUE156" s="5"/>
      <c r="TUF156" s="35"/>
      <c r="TUG156" s="5"/>
      <c r="TUH156" s="35"/>
      <c r="TUI156" s="36"/>
      <c r="UDS156" s="46">
        <v>18</v>
      </c>
      <c r="UDT156" s="47" t="s">
        <v>18</v>
      </c>
      <c r="UDU156" s="34" t="s">
        <v>19</v>
      </c>
      <c r="UDV156" s="5" t="s">
        <v>7</v>
      </c>
      <c r="UDW156" s="5"/>
      <c r="UDX156" s="54">
        <v>22</v>
      </c>
      <c r="UDY156" s="5"/>
      <c r="UDZ156" s="35"/>
      <c r="UEA156" s="5"/>
      <c r="UEB156" s="35"/>
      <c r="UEC156" s="5"/>
      <c r="UED156" s="35"/>
      <c r="UEE156" s="36"/>
      <c r="UNO156" s="46">
        <v>18</v>
      </c>
      <c r="UNP156" s="47" t="s">
        <v>18</v>
      </c>
      <c r="UNQ156" s="34" t="s">
        <v>19</v>
      </c>
      <c r="UNR156" s="5" t="s">
        <v>7</v>
      </c>
      <c r="UNS156" s="5"/>
      <c r="UNT156" s="54">
        <v>22</v>
      </c>
      <c r="UNU156" s="5"/>
      <c r="UNV156" s="35"/>
      <c r="UNW156" s="5"/>
      <c r="UNX156" s="35"/>
      <c r="UNY156" s="5"/>
      <c r="UNZ156" s="35"/>
      <c r="UOA156" s="36"/>
      <c r="UXK156" s="46">
        <v>18</v>
      </c>
      <c r="UXL156" s="47" t="s">
        <v>18</v>
      </c>
      <c r="UXM156" s="34" t="s">
        <v>19</v>
      </c>
      <c r="UXN156" s="5" t="s">
        <v>7</v>
      </c>
      <c r="UXO156" s="5"/>
      <c r="UXP156" s="54">
        <v>22</v>
      </c>
      <c r="UXQ156" s="5"/>
      <c r="UXR156" s="35"/>
      <c r="UXS156" s="5"/>
      <c r="UXT156" s="35"/>
      <c r="UXU156" s="5"/>
      <c r="UXV156" s="35"/>
      <c r="UXW156" s="36"/>
      <c r="VHG156" s="46">
        <v>18</v>
      </c>
      <c r="VHH156" s="47" t="s">
        <v>18</v>
      </c>
      <c r="VHI156" s="34" t="s">
        <v>19</v>
      </c>
      <c r="VHJ156" s="5" t="s">
        <v>7</v>
      </c>
      <c r="VHK156" s="5"/>
      <c r="VHL156" s="54">
        <v>22</v>
      </c>
      <c r="VHM156" s="5"/>
      <c r="VHN156" s="35"/>
      <c r="VHO156" s="5"/>
      <c r="VHP156" s="35"/>
      <c r="VHQ156" s="5"/>
      <c r="VHR156" s="35"/>
      <c r="VHS156" s="36"/>
      <c r="VRC156" s="46">
        <v>18</v>
      </c>
      <c r="VRD156" s="47" t="s">
        <v>18</v>
      </c>
      <c r="VRE156" s="34" t="s">
        <v>19</v>
      </c>
      <c r="VRF156" s="5" t="s">
        <v>7</v>
      </c>
      <c r="VRG156" s="5"/>
      <c r="VRH156" s="54">
        <v>22</v>
      </c>
      <c r="VRI156" s="5"/>
      <c r="VRJ156" s="35"/>
      <c r="VRK156" s="5"/>
      <c r="VRL156" s="35"/>
      <c r="VRM156" s="5"/>
      <c r="VRN156" s="35"/>
      <c r="VRO156" s="36"/>
      <c r="WAY156" s="46">
        <v>18</v>
      </c>
      <c r="WAZ156" s="47" t="s">
        <v>18</v>
      </c>
      <c r="WBA156" s="34" t="s">
        <v>19</v>
      </c>
      <c r="WBB156" s="5" t="s">
        <v>7</v>
      </c>
      <c r="WBC156" s="5"/>
      <c r="WBD156" s="54">
        <v>22</v>
      </c>
      <c r="WBE156" s="5"/>
      <c r="WBF156" s="35"/>
      <c r="WBG156" s="5"/>
      <c r="WBH156" s="35"/>
      <c r="WBI156" s="5"/>
      <c r="WBJ156" s="35"/>
      <c r="WBK156" s="36"/>
      <c r="WKU156" s="46">
        <v>18</v>
      </c>
      <c r="WKV156" s="47" t="s">
        <v>18</v>
      </c>
      <c r="WKW156" s="34" t="s">
        <v>19</v>
      </c>
      <c r="WKX156" s="5" t="s">
        <v>7</v>
      </c>
      <c r="WKY156" s="5"/>
      <c r="WKZ156" s="54">
        <v>22</v>
      </c>
      <c r="WLA156" s="5"/>
      <c r="WLB156" s="35"/>
      <c r="WLC156" s="5"/>
      <c r="WLD156" s="35"/>
      <c r="WLE156" s="5"/>
      <c r="WLF156" s="35"/>
      <c r="WLG156" s="36"/>
      <c r="WUQ156" s="46">
        <v>18</v>
      </c>
      <c r="WUR156" s="47" t="s">
        <v>18</v>
      </c>
      <c r="WUS156" s="34" t="s">
        <v>19</v>
      </c>
      <c r="WUT156" s="5" t="s">
        <v>7</v>
      </c>
      <c r="WUU156" s="5"/>
      <c r="WUV156" s="54">
        <v>22</v>
      </c>
      <c r="WUW156" s="5"/>
      <c r="WUX156" s="35"/>
      <c r="WUY156" s="5"/>
      <c r="WUZ156" s="35"/>
      <c r="WVA156" s="5"/>
      <c r="WVB156" s="35"/>
      <c r="WVC156" s="36"/>
    </row>
    <row r="157" spans="1:1019 1263:2043 2287:3067 3311:4091 4335:5115 5359:6139 6383:7163 7407:8187 8431:9211 9455:10235 10479:11259 11503:12283 12527:13307 13551:14331 14575:15355 15599:16123" s="28" customFormat="1" x14ac:dyDescent="0.25">
      <c r="A157" s="46" t="s">
        <v>214</v>
      </c>
      <c r="B157" s="27" t="s">
        <v>160</v>
      </c>
      <c r="C157" s="5" t="s">
        <v>7</v>
      </c>
      <c r="D157" s="83">
        <v>3</v>
      </c>
      <c r="E157" s="82"/>
      <c r="F157" s="82">
        <f t="shared" si="2"/>
        <v>0</v>
      </c>
      <c r="G157" s="79" t="s">
        <v>361</v>
      </c>
      <c r="IE157" s="46"/>
      <c r="IF157" s="5" t="s">
        <v>156</v>
      </c>
      <c r="IG157" s="27" t="s">
        <v>157</v>
      </c>
      <c r="IH157" s="5" t="s">
        <v>7</v>
      </c>
      <c r="II157" s="5"/>
      <c r="IJ157" s="35">
        <f>IJ156</f>
        <v>22</v>
      </c>
      <c r="IK157" s="35">
        <f>42.5/1.18</f>
        <v>36.016949152542374</v>
      </c>
      <c r="IL157" s="35">
        <f>IJ157*IK157</f>
        <v>792.37288135593224</v>
      </c>
      <c r="IM157" s="5"/>
      <c r="IN157" s="35"/>
      <c r="IO157" s="5"/>
      <c r="IP157" s="35"/>
      <c r="IQ157" s="36">
        <f>IL157+IN157+IP157</f>
        <v>792.37288135593224</v>
      </c>
      <c r="SA157" s="46"/>
      <c r="SB157" s="5" t="s">
        <v>156</v>
      </c>
      <c r="SC157" s="27" t="s">
        <v>157</v>
      </c>
      <c r="SD157" s="5" t="s">
        <v>7</v>
      </c>
      <c r="SE157" s="5"/>
      <c r="SF157" s="35">
        <f>SF156</f>
        <v>22</v>
      </c>
      <c r="SG157" s="35">
        <f>42.5/1.18</f>
        <v>36.016949152542374</v>
      </c>
      <c r="SH157" s="35">
        <f>SF157*SG157</f>
        <v>792.37288135593224</v>
      </c>
      <c r="SI157" s="5"/>
      <c r="SJ157" s="35"/>
      <c r="SK157" s="5"/>
      <c r="SL157" s="35"/>
      <c r="SM157" s="36">
        <f>SH157+SJ157+SL157</f>
        <v>792.37288135593224</v>
      </c>
      <c r="ABW157" s="46"/>
      <c r="ABX157" s="5" t="s">
        <v>156</v>
      </c>
      <c r="ABY157" s="27" t="s">
        <v>157</v>
      </c>
      <c r="ABZ157" s="5" t="s">
        <v>7</v>
      </c>
      <c r="ACA157" s="5"/>
      <c r="ACB157" s="35">
        <f>ACB156</f>
        <v>22</v>
      </c>
      <c r="ACC157" s="35">
        <f>42.5/1.18</f>
        <v>36.016949152542374</v>
      </c>
      <c r="ACD157" s="35">
        <f>ACB157*ACC157</f>
        <v>792.37288135593224</v>
      </c>
      <c r="ACE157" s="5"/>
      <c r="ACF157" s="35"/>
      <c r="ACG157" s="5"/>
      <c r="ACH157" s="35"/>
      <c r="ACI157" s="36">
        <f>ACD157+ACF157+ACH157</f>
        <v>792.37288135593224</v>
      </c>
      <c r="ALS157" s="46"/>
      <c r="ALT157" s="5" t="s">
        <v>156</v>
      </c>
      <c r="ALU157" s="27" t="s">
        <v>157</v>
      </c>
      <c r="ALV157" s="5" t="s">
        <v>7</v>
      </c>
      <c r="ALW157" s="5"/>
      <c r="ALX157" s="35">
        <f>ALX156</f>
        <v>22</v>
      </c>
      <c r="ALY157" s="35">
        <f>42.5/1.18</f>
        <v>36.016949152542374</v>
      </c>
      <c r="ALZ157" s="35">
        <f>ALX157*ALY157</f>
        <v>792.37288135593224</v>
      </c>
      <c r="AMA157" s="5"/>
      <c r="AMB157" s="35"/>
      <c r="AMC157" s="5"/>
      <c r="AMD157" s="35"/>
      <c r="AME157" s="36">
        <f>ALZ157+AMB157+AMD157</f>
        <v>792.37288135593224</v>
      </c>
      <c r="AVO157" s="46"/>
      <c r="AVP157" s="5" t="s">
        <v>156</v>
      </c>
      <c r="AVQ157" s="27" t="s">
        <v>157</v>
      </c>
      <c r="AVR157" s="5" t="s">
        <v>7</v>
      </c>
      <c r="AVS157" s="5"/>
      <c r="AVT157" s="35">
        <f>AVT156</f>
        <v>22</v>
      </c>
      <c r="AVU157" s="35">
        <f>42.5/1.18</f>
        <v>36.016949152542374</v>
      </c>
      <c r="AVV157" s="35">
        <f>AVT157*AVU157</f>
        <v>792.37288135593224</v>
      </c>
      <c r="AVW157" s="5"/>
      <c r="AVX157" s="35"/>
      <c r="AVY157" s="5"/>
      <c r="AVZ157" s="35"/>
      <c r="AWA157" s="36">
        <f>AVV157+AVX157+AVZ157</f>
        <v>792.37288135593224</v>
      </c>
      <c r="BFK157" s="46"/>
      <c r="BFL157" s="5" t="s">
        <v>156</v>
      </c>
      <c r="BFM157" s="27" t="s">
        <v>157</v>
      </c>
      <c r="BFN157" s="5" t="s">
        <v>7</v>
      </c>
      <c r="BFO157" s="5"/>
      <c r="BFP157" s="35">
        <f>BFP156</f>
        <v>22</v>
      </c>
      <c r="BFQ157" s="35">
        <f>42.5/1.18</f>
        <v>36.016949152542374</v>
      </c>
      <c r="BFR157" s="35">
        <f>BFP157*BFQ157</f>
        <v>792.37288135593224</v>
      </c>
      <c r="BFS157" s="5"/>
      <c r="BFT157" s="35"/>
      <c r="BFU157" s="5"/>
      <c r="BFV157" s="35"/>
      <c r="BFW157" s="36">
        <f>BFR157+BFT157+BFV157</f>
        <v>792.37288135593224</v>
      </c>
      <c r="BPG157" s="46"/>
      <c r="BPH157" s="5" t="s">
        <v>156</v>
      </c>
      <c r="BPI157" s="27" t="s">
        <v>157</v>
      </c>
      <c r="BPJ157" s="5" t="s">
        <v>7</v>
      </c>
      <c r="BPK157" s="5"/>
      <c r="BPL157" s="35">
        <f>BPL156</f>
        <v>22</v>
      </c>
      <c r="BPM157" s="35">
        <f>42.5/1.18</f>
        <v>36.016949152542374</v>
      </c>
      <c r="BPN157" s="35">
        <f>BPL157*BPM157</f>
        <v>792.37288135593224</v>
      </c>
      <c r="BPO157" s="5"/>
      <c r="BPP157" s="35"/>
      <c r="BPQ157" s="5"/>
      <c r="BPR157" s="35"/>
      <c r="BPS157" s="36">
        <f>BPN157+BPP157+BPR157</f>
        <v>792.37288135593224</v>
      </c>
      <c r="BZC157" s="46"/>
      <c r="BZD157" s="5" t="s">
        <v>156</v>
      </c>
      <c r="BZE157" s="27" t="s">
        <v>157</v>
      </c>
      <c r="BZF157" s="5" t="s">
        <v>7</v>
      </c>
      <c r="BZG157" s="5"/>
      <c r="BZH157" s="35">
        <f>BZH156</f>
        <v>22</v>
      </c>
      <c r="BZI157" s="35">
        <f>42.5/1.18</f>
        <v>36.016949152542374</v>
      </c>
      <c r="BZJ157" s="35">
        <f>BZH157*BZI157</f>
        <v>792.37288135593224</v>
      </c>
      <c r="BZK157" s="5"/>
      <c r="BZL157" s="35"/>
      <c r="BZM157" s="5"/>
      <c r="BZN157" s="35"/>
      <c r="BZO157" s="36">
        <f>BZJ157+BZL157+BZN157</f>
        <v>792.37288135593224</v>
      </c>
      <c r="CIY157" s="46"/>
      <c r="CIZ157" s="5" t="s">
        <v>156</v>
      </c>
      <c r="CJA157" s="27" t="s">
        <v>157</v>
      </c>
      <c r="CJB157" s="5" t="s">
        <v>7</v>
      </c>
      <c r="CJC157" s="5"/>
      <c r="CJD157" s="35">
        <f>CJD156</f>
        <v>22</v>
      </c>
      <c r="CJE157" s="35">
        <f>42.5/1.18</f>
        <v>36.016949152542374</v>
      </c>
      <c r="CJF157" s="35">
        <f>CJD157*CJE157</f>
        <v>792.37288135593224</v>
      </c>
      <c r="CJG157" s="5"/>
      <c r="CJH157" s="35"/>
      <c r="CJI157" s="5"/>
      <c r="CJJ157" s="35"/>
      <c r="CJK157" s="36">
        <f>CJF157+CJH157+CJJ157</f>
        <v>792.37288135593224</v>
      </c>
      <c r="CSU157" s="46"/>
      <c r="CSV157" s="5" t="s">
        <v>156</v>
      </c>
      <c r="CSW157" s="27" t="s">
        <v>157</v>
      </c>
      <c r="CSX157" s="5" t="s">
        <v>7</v>
      </c>
      <c r="CSY157" s="5"/>
      <c r="CSZ157" s="35">
        <f>CSZ156</f>
        <v>22</v>
      </c>
      <c r="CTA157" s="35">
        <f>42.5/1.18</f>
        <v>36.016949152542374</v>
      </c>
      <c r="CTB157" s="35">
        <f>CSZ157*CTA157</f>
        <v>792.37288135593224</v>
      </c>
      <c r="CTC157" s="5"/>
      <c r="CTD157" s="35"/>
      <c r="CTE157" s="5"/>
      <c r="CTF157" s="35"/>
      <c r="CTG157" s="36">
        <f>CTB157+CTD157+CTF157</f>
        <v>792.37288135593224</v>
      </c>
      <c r="DCQ157" s="46"/>
      <c r="DCR157" s="5" t="s">
        <v>156</v>
      </c>
      <c r="DCS157" s="27" t="s">
        <v>157</v>
      </c>
      <c r="DCT157" s="5" t="s">
        <v>7</v>
      </c>
      <c r="DCU157" s="5"/>
      <c r="DCV157" s="35">
        <f>DCV156</f>
        <v>22</v>
      </c>
      <c r="DCW157" s="35">
        <f>42.5/1.18</f>
        <v>36.016949152542374</v>
      </c>
      <c r="DCX157" s="35">
        <f>DCV157*DCW157</f>
        <v>792.37288135593224</v>
      </c>
      <c r="DCY157" s="5"/>
      <c r="DCZ157" s="35"/>
      <c r="DDA157" s="5"/>
      <c r="DDB157" s="35"/>
      <c r="DDC157" s="36">
        <f>DCX157+DCZ157+DDB157</f>
        <v>792.37288135593224</v>
      </c>
      <c r="DMM157" s="46"/>
      <c r="DMN157" s="5" t="s">
        <v>156</v>
      </c>
      <c r="DMO157" s="27" t="s">
        <v>157</v>
      </c>
      <c r="DMP157" s="5" t="s">
        <v>7</v>
      </c>
      <c r="DMQ157" s="5"/>
      <c r="DMR157" s="35">
        <f>DMR156</f>
        <v>22</v>
      </c>
      <c r="DMS157" s="35">
        <f>42.5/1.18</f>
        <v>36.016949152542374</v>
      </c>
      <c r="DMT157" s="35">
        <f>DMR157*DMS157</f>
        <v>792.37288135593224</v>
      </c>
      <c r="DMU157" s="5"/>
      <c r="DMV157" s="35"/>
      <c r="DMW157" s="5"/>
      <c r="DMX157" s="35"/>
      <c r="DMY157" s="36">
        <f>DMT157+DMV157+DMX157</f>
        <v>792.37288135593224</v>
      </c>
      <c r="DWI157" s="46"/>
      <c r="DWJ157" s="5" t="s">
        <v>156</v>
      </c>
      <c r="DWK157" s="27" t="s">
        <v>157</v>
      </c>
      <c r="DWL157" s="5" t="s">
        <v>7</v>
      </c>
      <c r="DWM157" s="5"/>
      <c r="DWN157" s="35">
        <f>DWN156</f>
        <v>22</v>
      </c>
      <c r="DWO157" s="35">
        <f>42.5/1.18</f>
        <v>36.016949152542374</v>
      </c>
      <c r="DWP157" s="35">
        <f>DWN157*DWO157</f>
        <v>792.37288135593224</v>
      </c>
      <c r="DWQ157" s="5"/>
      <c r="DWR157" s="35"/>
      <c r="DWS157" s="5"/>
      <c r="DWT157" s="35"/>
      <c r="DWU157" s="36">
        <f>DWP157+DWR157+DWT157</f>
        <v>792.37288135593224</v>
      </c>
      <c r="EGE157" s="46"/>
      <c r="EGF157" s="5" t="s">
        <v>156</v>
      </c>
      <c r="EGG157" s="27" t="s">
        <v>157</v>
      </c>
      <c r="EGH157" s="5" t="s">
        <v>7</v>
      </c>
      <c r="EGI157" s="5"/>
      <c r="EGJ157" s="35">
        <f>EGJ156</f>
        <v>22</v>
      </c>
      <c r="EGK157" s="35">
        <f>42.5/1.18</f>
        <v>36.016949152542374</v>
      </c>
      <c r="EGL157" s="35">
        <f>EGJ157*EGK157</f>
        <v>792.37288135593224</v>
      </c>
      <c r="EGM157" s="5"/>
      <c r="EGN157" s="35"/>
      <c r="EGO157" s="5"/>
      <c r="EGP157" s="35"/>
      <c r="EGQ157" s="36">
        <f>EGL157+EGN157+EGP157</f>
        <v>792.37288135593224</v>
      </c>
      <c r="EQA157" s="46"/>
      <c r="EQB157" s="5" t="s">
        <v>156</v>
      </c>
      <c r="EQC157" s="27" t="s">
        <v>157</v>
      </c>
      <c r="EQD157" s="5" t="s">
        <v>7</v>
      </c>
      <c r="EQE157" s="5"/>
      <c r="EQF157" s="35">
        <f>EQF156</f>
        <v>22</v>
      </c>
      <c r="EQG157" s="35">
        <f>42.5/1.18</f>
        <v>36.016949152542374</v>
      </c>
      <c r="EQH157" s="35">
        <f>EQF157*EQG157</f>
        <v>792.37288135593224</v>
      </c>
      <c r="EQI157" s="5"/>
      <c r="EQJ157" s="35"/>
      <c r="EQK157" s="5"/>
      <c r="EQL157" s="35"/>
      <c r="EQM157" s="36">
        <f>EQH157+EQJ157+EQL157</f>
        <v>792.37288135593224</v>
      </c>
      <c r="EZW157" s="46"/>
      <c r="EZX157" s="5" t="s">
        <v>156</v>
      </c>
      <c r="EZY157" s="27" t="s">
        <v>157</v>
      </c>
      <c r="EZZ157" s="5" t="s">
        <v>7</v>
      </c>
      <c r="FAA157" s="5"/>
      <c r="FAB157" s="35">
        <f>FAB156</f>
        <v>22</v>
      </c>
      <c r="FAC157" s="35">
        <f>42.5/1.18</f>
        <v>36.016949152542374</v>
      </c>
      <c r="FAD157" s="35">
        <f>FAB157*FAC157</f>
        <v>792.37288135593224</v>
      </c>
      <c r="FAE157" s="5"/>
      <c r="FAF157" s="35"/>
      <c r="FAG157" s="5"/>
      <c r="FAH157" s="35"/>
      <c r="FAI157" s="36">
        <f>FAD157+FAF157+FAH157</f>
        <v>792.37288135593224</v>
      </c>
      <c r="FJS157" s="46"/>
      <c r="FJT157" s="5" t="s">
        <v>156</v>
      </c>
      <c r="FJU157" s="27" t="s">
        <v>157</v>
      </c>
      <c r="FJV157" s="5" t="s">
        <v>7</v>
      </c>
      <c r="FJW157" s="5"/>
      <c r="FJX157" s="35">
        <f>FJX156</f>
        <v>22</v>
      </c>
      <c r="FJY157" s="35">
        <f>42.5/1.18</f>
        <v>36.016949152542374</v>
      </c>
      <c r="FJZ157" s="35">
        <f>FJX157*FJY157</f>
        <v>792.37288135593224</v>
      </c>
      <c r="FKA157" s="5"/>
      <c r="FKB157" s="35"/>
      <c r="FKC157" s="5"/>
      <c r="FKD157" s="35"/>
      <c r="FKE157" s="36">
        <f>FJZ157+FKB157+FKD157</f>
        <v>792.37288135593224</v>
      </c>
      <c r="FTO157" s="46"/>
      <c r="FTP157" s="5" t="s">
        <v>156</v>
      </c>
      <c r="FTQ157" s="27" t="s">
        <v>157</v>
      </c>
      <c r="FTR157" s="5" t="s">
        <v>7</v>
      </c>
      <c r="FTS157" s="5"/>
      <c r="FTT157" s="35">
        <f>FTT156</f>
        <v>22</v>
      </c>
      <c r="FTU157" s="35">
        <f>42.5/1.18</f>
        <v>36.016949152542374</v>
      </c>
      <c r="FTV157" s="35">
        <f>FTT157*FTU157</f>
        <v>792.37288135593224</v>
      </c>
      <c r="FTW157" s="5"/>
      <c r="FTX157" s="35"/>
      <c r="FTY157" s="5"/>
      <c r="FTZ157" s="35"/>
      <c r="FUA157" s="36">
        <f>FTV157+FTX157+FTZ157</f>
        <v>792.37288135593224</v>
      </c>
      <c r="GDK157" s="46"/>
      <c r="GDL157" s="5" t="s">
        <v>156</v>
      </c>
      <c r="GDM157" s="27" t="s">
        <v>157</v>
      </c>
      <c r="GDN157" s="5" t="s">
        <v>7</v>
      </c>
      <c r="GDO157" s="5"/>
      <c r="GDP157" s="35">
        <f>GDP156</f>
        <v>22</v>
      </c>
      <c r="GDQ157" s="35">
        <f>42.5/1.18</f>
        <v>36.016949152542374</v>
      </c>
      <c r="GDR157" s="35">
        <f>GDP157*GDQ157</f>
        <v>792.37288135593224</v>
      </c>
      <c r="GDS157" s="5"/>
      <c r="GDT157" s="35"/>
      <c r="GDU157" s="5"/>
      <c r="GDV157" s="35"/>
      <c r="GDW157" s="36">
        <f>GDR157+GDT157+GDV157</f>
        <v>792.37288135593224</v>
      </c>
      <c r="GNG157" s="46"/>
      <c r="GNH157" s="5" t="s">
        <v>156</v>
      </c>
      <c r="GNI157" s="27" t="s">
        <v>157</v>
      </c>
      <c r="GNJ157" s="5" t="s">
        <v>7</v>
      </c>
      <c r="GNK157" s="5"/>
      <c r="GNL157" s="35">
        <f>GNL156</f>
        <v>22</v>
      </c>
      <c r="GNM157" s="35">
        <f>42.5/1.18</f>
        <v>36.016949152542374</v>
      </c>
      <c r="GNN157" s="35">
        <f>GNL157*GNM157</f>
        <v>792.37288135593224</v>
      </c>
      <c r="GNO157" s="5"/>
      <c r="GNP157" s="35"/>
      <c r="GNQ157" s="5"/>
      <c r="GNR157" s="35"/>
      <c r="GNS157" s="36">
        <f>GNN157+GNP157+GNR157</f>
        <v>792.37288135593224</v>
      </c>
      <c r="GXC157" s="46"/>
      <c r="GXD157" s="5" t="s">
        <v>156</v>
      </c>
      <c r="GXE157" s="27" t="s">
        <v>157</v>
      </c>
      <c r="GXF157" s="5" t="s">
        <v>7</v>
      </c>
      <c r="GXG157" s="5"/>
      <c r="GXH157" s="35">
        <f>GXH156</f>
        <v>22</v>
      </c>
      <c r="GXI157" s="35">
        <f>42.5/1.18</f>
        <v>36.016949152542374</v>
      </c>
      <c r="GXJ157" s="35">
        <f>GXH157*GXI157</f>
        <v>792.37288135593224</v>
      </c>
      <c r="GXK157" s="5"/>
      <c r="GXL157" s="35"/>
      <c r="GXM157" s="5"/>
      <c r="GXN157" s="35"/>
      <c r="GXO157" s="36">
        <f>GXJ157+GXL157+GXN157</f>
        <v>792.37288135593224</v>
      </c>
      <c r="HGY157" s="46"/>
      <c r="HGZ157" s="5" t="s">
        <v>156</v>
      </c>
      <c r="HHA157" s="27" t="s">
        <v>157</v>
      </c>
      <c r="HHB157" s="5" t="s">
        <v>7</v>
      </c>
      <c r="HHC157" s="5"/>
      <c r="HHD157" s="35">
        <f>HHD156</f>
        <v>22</v>
      </c>
      <c r="HHE157" s="35">
        <f>42.5/1.18</f>
        <v>36.016949152542374</v>
      </c>
      <c r="HHF157" s="35">
        <f>HHD157*HHE157</f>
        <v>792.37288135593224</v>
      </c>
      <c r="HHG157" s="5"/>
      <c r="HHH157" s="35"/>
      <c r="HHI157" s="5"/>
      <c r="HHJ157" s="35"/>
      <c r="HHK157" s="36">
        <f>HHF157+HHH157+HHJ157</f>
        <v>792.37288135593224</v>
      </c>
      <c r="HQU157" s="46"/>
      <c r="HQV157" s="5" t="s">
        <v>156</v>
      </c>
      <c r="HQW157" s="27" t="s">
        <v>157</v>
      </c>
      <c r="HQX157" s="5" t="s">
        <v>7</v>
      </c>
      <c r="HQY157" s="5"/>
      <c r="HQZ157" s="35">
        <f>HQZ156</f>
        <v>22</v>
      </c>
      <c r="HRA157" s="35">
        <f>42.5/1.18</f>
        <v>36.016949152542374</v>
      </c>
      <c r="HRB157" s="35">
        <f>HQZ157*HRA157</f>
        <v>792.37288135593224</v>
      </c>
      <c r="HRC157" s="5"/>
      <c r="HRD157" s="35"/>
      <c r="HRE157" s="5"/>
      <c r="HRF157" s="35"/>
      <c r="HRG157" s="36">
        <f>HRB157+HRD157+HRF157</f>
        <v>792.37288135593224</v>
      </c>
      <c r="IAQ157" s="46"/>
      <c r="IAR157" s="5" t="s">
        <v>156</v>
      </c>
      <c r="IAS157" s="27" t="s">
        <v>157</v>
      </c>
      <c r="IAT157" s="5" t="s">
        <v>7</v>
      </c>
      <c r="IAU157" s="5"/>
      <c r="IAV157" s="35">
        <f>IAV156</f>
        <v>22</v>
      </c>
      <c r="IAW157" s="35">
        <f>42.5/1.18</f>
        <v>36.016949152542374</v>
      </c>
      <c r="IAX157" s="35">
        <f>IAV157*IAW157</f>
        <v>792.37288135593224</v>
      </c>
      <c r="IAY157" s="5"/>
      <c r="IAZ157" s="35"/>
      <c r="IBA157" s="5"/>
      <c r="IBB157" s="35"/>
      <c r="IBC157" s="36">
        <f>IAX157+IAZ157+IBB157</f>
        <v>792.37288135593224</v>
      </c>
      <c r="IKM157" s="46"/>
      <c r="IKN157" s="5" t="s">
        <v>156</v>
      </c>
      <c r="IKO157" s="27" t="s">
        <v>157</v>
      </c>
      <c r="IKP157" s="5" t="s">
        <v>7</v>
      </c>
      <c r="IKQ157" s="5"/>
      <c r="IKR157" s="35">
        <f>IKR156</f>
        <v>22</v>
      </c>
      <c r="IKS157" s="35">
        <f>42.5/1.18</f>
        <v>36.016949152542374</v>
      </c>
      <c r="IKT157" s="35">
        <f>IKR157*IKS157</f>
        <v>792.37288135593224</v>
      </c>
      <c r="IKU157" s="5"/>
      <c r="IKV157" s="35"/>
      <c r="IKW157" s="5"/>
      <c r="IKX157" s="35"/>
      <c r="IKY157" s="36">
        <f>IKT157+IKV157+IKX157</f>
        <v>792.37288135593224</v>
      </c>
      <c r="IUI157" s="46"/>
      <c r="IUJ157" s="5" t="s">
        <v>156</v>
      </c>
      <c r="IUK157" s="27" t="s">
        <v>157</v>
      </c>
      <c r="IUL157" s="5" t="s">
        <v>7</v>
      </c>
      <c r="IUM157" s="5"/>
      <c r="IUN157" s="35">
        <f>IUN156</f>
        <v>22</v>
      </c>
      <c r="IUO157" s="35">
        <f>42.5/1.18</f>
        <v>36.016949152542374</v>
      </c>
      <c r="IUP157" s="35">
        <f>IUN157*IUO157</f>
        <v>792.37288135593224</v>
      </c>
      <c r="IUQ157" s="5"/>
      <c r="IUR157" s="35"/>
      <c r="IUS157" s="5"/>
      <c r="IUT157" s="35"/>
      <c r="IUU157" s="36">
        <f>IUP157+IUR157+IUT157</f>
        <v>792.37288135593224</v>
      </c>
      <c r="JEE157" s="46"/>
      <c r="JEF157" s="5" t="s">
        <v>156</v>
      </c>
      <c r="JEG157" s="27" t="s">
        <v>157</v>
      </c>
      <c r="JEH157" s="5" t="s">
        <v>7</v>
      </c>
      <c r="JEI157" s="5"/>
      <c r="JEJ157" s="35">
        <f>JEJ156</f>
        <v>22</v>
      </c>
      <c r="JEK157" s="35">
        <f>42.5/1.18</f>
        <v>36.016949152542374</v>
      </c>
      <c r="JEL157" s="35">
        <f>JEJ157*JEK157</f>
        <v>792.37288135593224</v>
      </c>
      <c r="JEM157" s="5"/>
      <c r="JEN157" s="35"/>
      <c r="JEO157" s="5"/>
      <c r="JEP157" s="35"/>
      <c r="JEQ157" s="36">
        <f>JEL157+JEN157+JEP157</f>
        <v>792.37288135593224</v>
      </c>
      <c r="JOA157" s="46"/>
      <c r="JOB157" s="5" t="s">
        <v>156</v>
      </c>
      <c r="JOC157" s="27" t="s">
        <v>157</v>
      </c>
      <c r="JOD157" s="5" t="s">
        <v>7</v>
      </c>
      <c r="JOE157" s="5"/>
      <c r="JOF157" s="35">
        <f>JOF156</f>
        <v>22</v>
      </c>
      <c r="JOG157" s="35">
        <f>42.5/1.18</f>
        <v>36.016949152542374</v>
      </c>
      <c r="JOH157" s="35">
        <f>JOF157*JOG157</f>
        <v>792.37288135593224</v>
      </c>
      <c r="JOI157" s="5"/>
      <c r="JOJ157" s="35"/>
      <c r="JOK157" s="5"/>
      <c r="JOL157" s="35"/>
      <c r="JOM157" s="36">
        <f>JOH157+JOJ157+JOL157</f>
        <v>792.37288135593224</v>
      </c>
      <c r="JXW157" s="46"/>
      <c r="JXX157" s="5" t="s">
        <v>156</v>
      </c>
      <c r="JXY157" s="27" t="s">
        <v>157</v>
      </c>
      <c r="JXZ157" s="5" t="s">
        <v>7</v>
      </c>
      <c r="JYA157" s="5"/>
      <c r="JYB157" s="35">
        <f>JYB156</f>
        <v>22</v>
      </c>
      <c r="JYC157" s="35">
        <f>42.5/1.18</f>
        <v>36.016949152542374</v>
      </c>
      <c r="JYD157" s="35">
        <f>JYB157*JYC157</f>
        <v>792.37288135593224</v>
      </c>
      <c r="JYE157" s="5"/>
      <c r="JYF157" s="35"/>
      <c r="JYG157" s="5"/>
      <c r="JYH157" s="35"/>
      <c r="JYI157" s="36">
        <f>JYD157+JYF157+JYH157</f>
        <v>792.37288135593224</v>
      </c>
      <c r="KHS157" s="46"/>
      <c r="KHT157" s="5" t="s">
        <v>156</v>
      </c>
      <c r="KHU157" s="27" t="s">
        <v>157</v>
      </c>
      <c r="KHV157" s="5" t="s">
        <v>7</v>
      </c>
      <c r="KHW157" s="5"/>
      <c r="KHX157" s="35">
        <f>KHX156</f>
        <v>22</v>
      </c>
      <c r="KHY157" s="35">
        <f>42.5/1.18</f>
        <v>36.016949152542374</v>
      </c>
      <c r="KHZ157" s="35">
        <f>KHX157*KHY157</f>
        <v>792.37288135593224</v>
      </c>
      <c r="KIA157" s="5"/>
      <c r="KIB157" s="35"/>
      <c r="KIC157" s="5"/>
      <c r="KID157" s="35"/>
      <c r="KIE157" s="36">
        <f>KHZ157+KIB157+KID157</f>
        <v>792.37288135593224</v>
      </c>
      <c r="KRO157" s="46"/>
      <c r="KRP157" s="5" t="s">
        <v>156</v>
      </c>
      <c r="KRQ157" s="27" t="s">
        <v>157</v>
      </c>
      <c r="KRR157" s="5" t="s">
        <v>7</v>
      </c>
      <c r="KRS157" s="5"/>
      <c r="KRT157" s="35">
        <f>KRT156</f>
        <v>22</v>
      </c>
      <c r="KRU157" s="35">
        <f>42.5/1.18</f>
        <v>36.016949152542374</v>
      </c>
      <c r="KRV157" s="35">
        <f>KRT157*KRU157</f>
        <v>792.37288135593224</v>
      </c>
      <c r="KRW157" s="5"/>
      <c r="KRX157" s="35"/>
      <c r="KRY157" s="5"/>
      <c r="KRZ157" s="35"/>
      <c r="KSA157" s="36">
        <f>KRV157+KRX157+KRZ157</f>
        <v>792.37288135593224</v>
      </c>
      <c r="LBK157" s="46"/>
      <c r="LBL157" s="5" t="s">
        <v>156</v>
      </c>
      <c r="LBM157" s="27" t="s">
        <v>157</v>
      </c>
      <c r="LBN157" s="5" t="s">
        <v>7</v>
      </c>
      <c r="LBO157" s="5"/>
      <c r="LBP157" s="35">
        <f>LBP156</f>
        <v>22</v>
      </c>
      <c r="LBQ157" s="35">
        <f>42.5/1.18</f>
        <v>36.016949152542374</v>
      </c>
      <c r="LBR157" s="35">
        <f>LBP157*LBQ157</f>
        <v>792.37288135593224</v>
      </c>
      <c r="LBS157" s="5"/>
      <c r="LBT157" s="35"/>
      <c r="LBU157" s="5"/>
      <c r="LBV157" s="35"/>
      <c r="LBW157" s="36">
        <f>LBR157+LBT157+LBV157</f>
        <v>792.37288135593224</v>
      </c>
      <c r="LLG157" s="46"/>
      <c r="LLH157" s="5" t="s">
        <v>156</v>
      </c>
      <c r="LLI157" s="27" t="s">
        <v>157</v>
      </c>
      <c r="LLJ157" s="5" t="s">
        <v>7</v>
      </c>
      <c r="LLK157" s="5"/>
      <c r="LLL157" s="35">
        <f>LLL156</f>
        <v>22</v>
      </c>
      <c r="LLM157" s="35">
        <f>42.5/1.18</f>
        <v>36.016949152542374</v>
      </c>
      <c r="LLN157" s="35">
        <f>LLL157*LLM157</f>
        <v>792.37288135593224</v>
      </c>
      <c r="LLO157" s="5"/>
      <c r="LLP157" s="35"/>
      <c r="LLQ157" s="5"/>
      <c r="LLR157" s="35"/>
      <c r="LLS157" s="36">
        <f>LLN157+LLP157+LLR157</f>
        <v>792.37288135593224</v>
      </c>
      <c r="LVC157" s="46"/>
      <c r="LVD157" s="5" t="s">
        <v>156</v>
      </c>
      <c r="LVE157" s="27" t="s">
        <v>157</v>
      </c>
      <c r="LVF157" s="5" t="s">
        <v>7</v>
      </c>
      <c r="LVG157" s="5"/>
      <c r="LVH157" s="35">
        <f>LVH156</f>
        <v>22</v>
      </c>
      <c r="LVI157" s="35">
        <f>42.5/1.18</f>
        <v>36.016949152542374</v>
      </c>
      <c r="LVJ157" s="35">
        <f>LVH157*LVI157</f>
        <v>792.37288135593224</v>
      </c>
      <c r="LVK157" s="5"/>
      <c r="LVL157" s="35"/>
      <c r="LVM157" s="5"/>
      <c r="LVN157" s="35"/>
      <c r="LVO157" s="36">
        <f>LVJ157+LVL157+LVN157</f>
        <v>792.37288135593224</v>
      </c>
      <c r="MEY157" s="46"/>
      <c r="MEZ157" s="5" t="s">
        <v>156</v>
      </c>
      <c r="MFA157" s="27" t="s">
        <v>157</v>
      </c>
      <c r="MFB157" s="5" t="s">
        <v>7</v>
      </c>
      <c r="MFC157" s="5"/>
      <c r="MFD157" s="35">
        <f>MFD156</f>
        <v>22</v>
      </c>
      <c r="MFE157" s="35">
        <f>42.5/1.18</f>
        <v>36.016949152542374</v>
      </c>
      <c r="MFF157" s="35">
        <f>MFD157*MFE157</f>
        <v>792.37288135593224</v>
      </c>
      <c r="MFG157" s="5"/>
      <c r="MFH157" s="35"/>
      <c r="MFI157" s="5"/>
      <c r="MFJ157" s="35"/>
      <c r="MFK157" s="36">
        <f>MFF157+MFH157+MFJ157</f>
        <v>792.37288135593224</v>
      </c>
      <c r="MOU157" s="46"/>
      <c r="MOV157" s="5" t="s">
        <v>156</v>
      </c>
      <c r="MOW157" s="27" t="s">
        <v>157</v>
      </c>
      <c r="MOX157" s="5" t="s">
        <v>7</v>
      </c>
      <c r="MOY157" s="5"/>
      <c r="MOZ157" s="35">
        <f>MOZ156</f>
        <v>22</v>
      </c>
      <c r="MPA157" s="35">
        <f>42.5/1.18</f>
        <v>36.016949152542374</v>
      </c>
      <c r="MPB157" s="35">
        <f>MOZ157*MPA157</f>
        <v>792.37288135593224</v>
      </c>
      <c r="MPC157" s="5"/>
      <c r="MPD157" s="35"/>
      <c r="MPE157" s="5"/>
      <c r="MPF157" s="35"/>
      <c r="MPG157" s="36">
        <f>MPB157+MPD157+MPF157</f>
        <v>792.37288135593224</v>
      </c>
      <c r="MYQ157" s="46"/>
      <c r="MYR157" s="5" t="s">
        <v>156</v>
      </c>
      <c r="MYS157" s="27" t="s">
        <v>157</v>
      </c>
      <c r="MYT157" s="5" t="s">
        <v>7</v>
      </c>
      <c r="MYU157" s="5"/>
      <c r="MYV157" s="35">
        <f>MYV156</f>
        <v>22</v>
      </c>
      <c r="MYW157" s="35">
        <f>42.5/1.18</f>
        <v>36.016949152542374</v>
      </c>
      <c r="MYX157" s="35">
        <f>MYV157*MYW157</f>
        <v>792.37288135593224</v>
      </c>
      <c r="MYY157" s="5"/>
      <c r="MYZ157" s="35"/>
      <c r="MZA157" s="5"/>
      <c r="MZB157" s="35"/>
      <c r="MZC157" s="36">
        <f>MYX157+MYZ157+MZB157</f>
        <v>792.37288135593224</v>
      </c>
      <c r="NIM157" s="46"/>
      <c r="NIN157" s="5" t="s">
        <v>156</v>
      </c>
      <c r="NIO157" s="27" t="s">
        <v>157</v>
      </c>
      <c r="NIP157" s="5" t="s">
        <v>7</v>
      </c>
      <c r="NIQ157" s="5"/>
      <c r="NIR157" s="35">
        <f>NIR156</f>
        <v>22</v>
      </c>
      <c r="NIS157" s="35">
        <f>42.5/1.18</f>
        <v>36.016949152542374</v>
      </c>
      <c r="NIT157" s="35">
        <f>NIR157*NIS157</f>
        <v>792.37288135593224</v>
      </c>
      <c r="NIU157" s="5"/>
      <c r="NIV157" s="35"/>
      <c r="NIW157" s="5"/>
      <c r="NIX157" s="35"/>
      <c r="NIY157" s="36">
        <f>NIT157+NIV157+NIX157</f>
        <v>792.37288135593224</v>
      </c>
      <c r="NSI157" s="46"/>
      <c r="NSJ157" s="5" t="s">
        <v>156</v>
      </c>
      <c r="NSK157" s="27" t="s">
        <v>157</v>
      </c>
      <c r="NSL157" s="5" t="s">
        <v>7</v>
      </c>
      <c r="NSM157" s="5"/>
      <c r="NSN157" s="35">
        <f>NSN156</f>
        <v>22</v>
      </c>
      <c r="NSO157" s="35">
        <f>42.5/1.18</f>
        <v>36.016949152542374</v>
      </c>
      <c r="NSP157" s="35">
        <f>NSN157*NSO157</f>
        <v>792.37288135593224</v>
      </c>
      <c r="NSQ157" s="5"/>
      <c r="NSR157" s="35"/>
      <c r="NSS157" s="5"/>
      <c r="NST157" s="35"/>
      <c r="NSU157" s="36">
        <f>NSP157+NSR157+NST157</f>
        <v>792.37288135593224</v>
      </c>
      <c r="OCE157" s="46"/>
      <c r="OCF157" s="5" t="s">
        <v>156</v>
      </c>
      <c r="OCG157" s="27" t="s">
        <v>157</v>
      </c>
      <c r="OCH157" s="5" t="s">
        <v>7</v>
      </c>
      <c r="OCI157" s="5"/>
      <c r="OCJ157" s="35">
        <f>OCJ156</f>
        <v>22</v>
      </c>
      <c r="OCK157" s="35">
        <f>42.5/1.18</f>
        <v>36.016949152542374</v>
      </c>
      <c r="OCL157" s="35">
        <f>OCJ157*OCK157</f>
        <v>792.37288135593224</v>
      </c>
      <c r="OCM157" s="5"/>
      <c r="OCN157" s="35"/>
      <c r="OCO157" s="5"/>
      <c r="OCP157" s="35"/>
      <c r="OCQ157" s="36">
        <f>OCL157+OCN157+OCP157</f>
        <v>792.37288135593224</v>
      </c>
      <c r="OMA157" s="46"/>
      <c r="OMB157" s="5" t="s">
        <v>156</v>
      </c>
      <c r="OMC157" s="27" t="s">
        <v>157</v>
      </c>
      <c r="OMD157" s="5" t="s">
        <v>7</v>
      </c>
      <c r="OME157" s="5"/>
      <c r="OMF157" s="35">
        <f>OMF156</f>
        <v>22</v>
      </c>
      <c r="OMG157" s="35">
        <f>42.5/1.18</f>
        <v>36.016949152542374</v>
      </c>
      <c r="OMH157" s="35">
        <f>OMF157*OMG157</f>
        <v>792.37288135593224</v>
      </c>
      <c r="OMI157" s="5"/>
      <c r="OMJ157" s="35"/>
      <c r="OMK157" s="5"/>
      <c r="OML157" s="35"/>
      <c r="OMM157" s="36">
        <f>OMH157+OMJ157+OML157</f>
        <v>792.37288135593224</v>
      </c>
      <c r="OVW157" s="46"/>
      <c r="OVX157" s="5" t="s">
        <v>156</v>
      </c>
      <c r="OVY157" s="27" t="s">
        <v>157</v>
      </c>
      <c r="OVZ157" s="5" t="s">
        <v>7</v>
      </c>
      <c r="OWA157" s="5"/>
      <c r="OWB157" s="35">
        <f>OWB156</f>
        <v>22</v>
      </c>
      <c r="OWC157" s="35">
        <f>42.5/1.18</f>
        <v>36.016949152542374</v>
      </c>
      <c r="OWD157" s="35">
        <f>OWB157*OWC157</f>
        <v>792.37288135593224</v>
      </c>
      <c r="OWE157" s="5"/>
      <c r="OWF157" s="35"/>
      <c r="OWG157" s="5"/>
      <c r="OWH157" s="35"/>
      <c r="OWI157" s="36">
        <f>OWD157+OWF157+OWH157</f>
        <v>792.37288135593224</v>
      </c>
      <c r="PFS157" s="46"/>
      <c r="PFT157" s="5" t="s">
        <v>156</v>
      </c>
      <c r="PFU157" s="27" t="s">
        <v>157</v>
      </c>
      <c r="PFV157" s="5" t="s">
        <v>7</v>
      </c>
      <c r="PFW157" s="5"/>
      <c r="PFX157" s="35">
        <f>PFX156</f>
        <v>22</v>
      </c>
      <c r="PFY157" s="35">
        <f>42.5/1.18</f>
        <v>36.016949152542374</v>
      </c>
      <c r="PFZ157" s="35">
        <f>PFX157*PFY157</f>
        <v>792.37288135593224</v>
      </c>
      <c r="PGA157" s="5"/>
      <c r="PGB157" s="35"/>
      <c r="PGC157" s="5"/>
      <c r="PGD157" s="35"/>
      <c r="PGE157" s="36">
        <f>PFZ157+PGB157+PGD157</f>
        <v>792.37288135593224</v>
      </c>
      <c r="PPO157" s="46"/>
      <c r="PPP157" s="5" t="s">
        <v>156</v>
      </c>
      <c r="PPQ157" s="27" t="s">
        <v>157</v>
      </c>
      <c r="PPR157" s="5" t="s">
        <v>7</v>
      </c>
      <c r="PPS157" s="5"/>
      <c r="PPT157" s="35">
        <f>PPT156</f>
        <v>22</v>
      </c>
      <c r="PPU157" s="35">
        <f>42.5/1.18</f>
        <v>36.016949152542374</v>
      </c>
      <c r="PPV157" s="35">
        <f>PPT157*PPU157</f>
        <v>792.37288135593224</v>
      </c>
      <c r="PPW157" s="5"/>
      <c r="PPX157" s="35"/>
      <c r="PPY157" s="5"/>
      <c r="PPZ157" s="35"/>
      <c r="PQA157" s="36">
        <f>PPV157+PPX157+PPZ157</f>
        <v>792.37288135593224</v>
      </c>
      <c r="PZK157" s="46"/>
      <c r="PZL157" s="5" t="s">
        <v>156</v>
      </c>
      <c r="PZM157" s="27" t="s">
        <v>157</v>
      </c>
      <c r="PZN157" s="5" t="s">
        <v>7</v>
      </c>
      <c r="PZO157" s="5"/>
      <c r="PZP157" s="35">
        <f>PZP156</f>
        <v>22</v>
      </c>
      <c r="PZQ157" s="35">
        <f>42.5/1.18</f>
        <v>36.016949152542374</v>
      </c>
      <c r="PZR157" s="35">
        <f>PZP157*PZQ157</f>
        <v>792.37288135593224</v>
      </c>
      <c r="PZS157" s="5"/>
      <c r="PZT157" s="35"/>
      <c r="PZU157" s="5"/>
      <c r="PZV157" s="35"/>
      <c r="PZW157" s="36">
        <f>PZR157+PZT157+PZV157</f>
        <v>792.37288135593224</v>
      </c>
      <c r="QJG157" s="46"/>
      <c r="QJH157" s="5" t="s">
        <v>156</v>
      </c>
      <c r="QJI157" s="27" t="s">
        <v>157</v>
      </c>
      <c r="QJJ157" s="5" t="s">
        <v>7</v>
      </c>
      <c r="QJK157" s="5"/>
      <c r="QJL157" s="35">
        <f>QJL156</f>
        <v>22</v>
      </c>
      <c r="QJM157" s="35">
        <f>42.5/1.18</f>
        <v>36.016949152542374</v>
      </c>
      <c r="QJN157" s="35">
        <f>QJL157*QJM157</f>
        <v>792.37288135593224</v>
      </c>
      <c r="QJO157" s="5"/>
      <c r="QJP157" s="35"/>
      <c r="QJQ157" s="5"/>
      <c r="QJR157" s="35"/>
      <c r="QJS157" s="36">
        <f>QJN157+QJP157+QJR157</f>
        <v>792.37288135593224</v>
      </c>
      <c r="QTC157" s="46"/>
      <c r="QTD157" s="5" t="s">
        <v>156</v>
      </c>
      <c r="QTE157" s="27" t="s">
        <v>157</v>
      </c>
      <c r="QTF157" s="5" t="s">
        <v>7</v>
      </c>
      <c r="QTG157" s="5"/>
      <c r="QTH157" s="35">
        <f>QTH156</f>
        <v>22</v>
      </c>
      <c r="QTI157" s="35">
        <f>42.5/1.18</f>
        <v>36.016949152542374</v>
      </c>
      <c r="QTJ157" s="35">
        <f>QTH157*QTI157</f>
        <v>792.37288135593224</v>
      </c>
      <c r="QTK157" s="5"/>
      <c r="QTL157" s="35"/>
      <c r="QTM157" s="5"/>
      <c r="QTN157" s="35"/>
      <c r="QTO157" s="36">
        <f>QTJ157+QTL157+QTN157</f>
        <v>792.37288135593224</v>
      </c>
      <c r="RCY157" s="46"/>
      <c r="RCZ157" s="5" t="s">
        <v>156</v>
      </c>
      <c r="RDA157" s="27" t="s">
        <v>157</v>
      </c>
      <c r="RDB157" s="5" t="s">
        <v>7</v>
      </c>
      <c r="RDC157" s="5"/>
      <c r="RDD157" s="35">
        <f>RDD156</f>
        <v>22</v>
      </c>
      <c r="RDE157" s="35">
        <f>42.5/1.18</f>
        <v>36.016949152542374</v>
      </c>
      <c r="RDF157" s="35">
        <f>RDD157*RDE157</f>
        <v>792.37288135593224</v>
      </c>
      <c r="RDG157" s="5"/>
      <c r="RDH157" s="35"/>
      <c r="RDI157" s="5"/>
      <c r="RDJ157" s="35"/>
      <c r="RDK157" s="36">
        <f>RDF157+RDH157+RDJ157</f>
        <v>792.37288135593224</v>
      </c>
      <c r="RMU157" s="46"/>
      <c r="RMV157" s="5" t="s">
        <v>156</v>
      </c>
      <c r="RMW157" s="27" t="s">
        <v>157</v>
      </c>
      <c r="RMX157" s="5" t="s">
        <v>7</v>
      </c>
      <c r="RMY157" s="5"/>
      <c r="RMZ157" s="35">
        <f>RMZ156</f>
        <v>22</v>
      </c>
      <c r="RNA157" s="35">
        <f>42.5/1.18</f>
        <v>36.016949152542374</v>
      </c>
      <c r="RNB157" s="35">
        <f>RMZ157*RNA157</f>
        <v>792.37288135593224</v>
      </c>
      <c r="RNC157" s="5"/>
      <c r="RND157" s="35"/>
      <c r="RNE157" s="5"/>
      <c r="RNF157" s="35"/>
      <c r="RNG157" s="36">
        <f>RNB157+RND157+RNF157</f>
        <v>792.37288135593224</v>
      </c>
      <c r="RWQ157" s="46"/>
      <c r="RWR157" s="5" t="s">
        <v>156</v>
      </c>
      <c r="RWS157" s="27" t="s">
        <v>157</v>
      </c>
      <c r="RWT157" s="5" t="s">
        <v>7</v>
      </c>
      <c r="RWU157" s="5"/>
      <c r="RWV157" s="35">
        <f>RWV156</f>
        <v>22</v>
      </c>
      <c r="RWW157" s="35">
        <f>42.5/1.18</f>
        <v>36.016949152542374</v>
      </c>
      <c r="RWX157" s="35">
        <f>RWV157*RWW157</f>
        <v>792.37288135593224</v>
      </c>
      <c r="RWY157" s="5"/>
      <c r="RWZ157" s="35"/>
      <c r="RXA157" s="5"/>
      <c r="RXB157" s="35"/>
      <c r="RXC157" s="36">
        <f>RWX157+RWZ157+RXB157</f>
        <v>792.37288135593224</v>
      </c>
      <c r="SGM157" s="46"/>
      <c r="SGN157" s="5" t="s">
        <v>156</v>
      </c>
      <c r="SGO157" s="27" t="s">
        <v>157</v>
      </c>
      <c r="SGP157" s="5" t="s">
        <v>7</v>
      </c>
      <c r="SGQ157" s="5"/>
      <c r="SGR157" s="35">
        <f>SGR156</f>
        <v>22</v>
      </c>
      <c r="SGS157" s="35">
        <f>42.5/1.18</f>
        <v>36.016949152542374</v>
      </c>
      <c r="SGT157" s="35">
        <f>SGR157*SGS157</f>
        <v>792.37288135593224</v>
      </c>
      <c r="SGU157" s="5"/>
      <c r="SGV157" s="35"/>
      <c r="SGW157" s="5"/>
      <c r="SGX157" s="35"/>
      <c r="SGY157" s="36">
        <f>SGT157+SGV157+SGX157</f>
        <v>792.37288135593224</v>
      </c>
      <c r="SQI157" s="46"/>
      <c r="SQJ157" s="5" t="s">
        <v>156</v>
      </c>
      <c r="SQK157" s="27" t="s">
        <v>157</v>
      </c>
      <c r="SQL157" s="5" t="s">
        <v>7</v>
      </c>
      <c r="SQM157" s="5"/>
      <c r="SQN157" s="35">
        <f>SQN156</f>
        <v>22</v>
      </c>
      <c r="SQO157" s="35">
        <f>42.5/1.18</f>
        <v>36.016949152542374</v>
      </c>
      <c r="SQP157" s="35">
        <f>SQN157*SQO157</f>
        <v>792.37288135593224</v>
      </c>
      <c r="SQQ157" s="5"/>
      <c r="SQR157" s="35"/>
      <c r="SQS157" s="5"/>
      <c r="SQT157" s="35"/>
      <c r="SQU157" s="36">
        <f>SQP157+SQR157+SQT157</f>
        <v>792.37288135593224</v>
      </c>
      <c r="TAE157" s="46"/>
      <c r="TAF157" s="5" t="s">
        <v>156</v>
      </c>
      <c r="TAG157" s="27" t="s">
        <v>157</v>
      </c>
      <c r="TAH157" s="5" t="s">
        <v>7</v>
      </c>
      <c r="TAI157" s="5"/>
      <c r="TAJ157" s="35">
        <f>TAJ156</f>
        <v>22</v>
      </c>
      <c r="TAK157" s="35">
        <f>42.5/1.18</f>
        <v>36.016949152542374</v>
      </c>
      <c r="TAL157" s="35">
        <f>TAJ157*TAK157</f>
        <v>792.37288135593224</v>
      </c>
      <c r="TAM157" s="5"/>
      <c r="TAN157" s="35"/>
      <c r="TAO157" s="5"/>
      <c r="TAP157" s="35"/>
      <c r="TAQ157" s="36">
        <f>TAL157+TAN157+TAP157</f>
        <v>792.37288135593224</v>
      </c>
      <c r="TKA157" s="46"/>
      <c r="TKB157" s="5" t="s">
        <v>156</v>
      </c>
      <c r="TKC157" s="27" t="s">
        <v>157</v>
      </c>
      <c r="TKD157" s="5" t="s">
        <v>7</v>
      </c>
      <c r="TKE157" s="5"/>
      <c r="TKF157" s="35">
        <f>TKF156</f>
        <v>22</v>
      </c>
      <c r="TKG157" s="35">
        <f>42.5/1.18</f>
        <v>36.016949152542374</v>
      </c>
      <c r="TKH157" s="35">
        <f>TKF157*TKG157</f>
        <v>792.37288135593224</v>
      </c>
      <c r="TKI157" s="5"/>
      <c r="TKJ157" s="35"/>
      <c r="TKK157" s="5"/>
      <c r="TKL157" s="35"/>
      <c r="TKM157" s="36">
        <f>TKH157+TKJ157+TKL157</f>
        <v>792.37288135593224</v>
      </c>
      <c r="TTW157" s="46"/>
      <c r="TTX157" s="5" t="s">
        <v>156</v>
      </c>
      <c r="TTY157" s="27" t="s">
        <v>157</v>
      </c>
      <c r="TTZ157" s="5" t="s">
        <v>7</v>
      </c>
      <c r="TUA157" s="5"/>
      <c r="TUB157" s="35">
        <f>TUB156</f>
        <v>22</v>
      </c>
      <c r="TUC157" s="35">
        <f>42.5/1.18</f>
        <v>36.016949152542374</v>
      </c>
      <c r="TUD157" s="35">
        <f>TUB157*TUC157</f>
        <v>792.37288135593224</v>
      </c>
      <c r="TUE157" s="5"/>
      <c r="TUF157" s="35"/>
      <c r="TUG157" s="5"/>
      <c r="TUH157" s="35"/>
      <c r="TUI157" s="36">
        <f>TUD157+TUF157+TUH157</f>
        <v>792.37288135593224</v>
      </c>
      <c r="UDS157" s="46"/>
      <c r="UDT157" s="5" t="s">
        <v>156</v>
      </c>
      <c r="UDU157" s="27" t="s">
        <v>157</v>
      </c>
      <c r="UDV157" s="5" t="s">
        <v>7</v>
      </c>
      <c r="UDW157" s="5"/>
      <c r="UDX157" s="35">
        <f>UDX156</f>
        <v>22</v>
      </c>
      <c r="UDY157" s="35">
        <f>42.5/1.18</f>
        <v>36.016949152542374</v>
      </c>
      <c r="UDZ157" s="35">
        <f>UDX157*UDY157</f>
        <v>792.37288135593224</v>
      </c>
      <c r="UEA157" s="5"/>
      <c r="UEB157" s="35"/>
      <c r="UEC157" s="5"/>
      <c r="UED157" s="35"/>
      <c r="UEE157" s="36">
        <f>UDZ157+UEB157+UED157</f>
        <v>792.37288135593224</v>
      </c>
      <c r="UNO157" s="46"/>
      <c r="UNP157" s="5" t="s">
        <v>156</v>
      </c>
      <c r="UNQ157" s="27" t="s">
        <v>157</v>
      </c>
      <c r="UNR157" s="5" t="s">
        <v>7</v>
      </c>
      <c r="UNS157" s="5"/>
      <c r="UNT157" s="35">
        <f>UNT156</f>
        <v>22</v>
      </c>
      <c r="UNU157" s="35">
        <f>42.5/1.18</f>
        <v>36.016949152542374</v>
      </c>
      <c r="UNV157" s="35">
        <f>UNT157*UNU157</f>
        <v>792.37288135593224</v>
      </c>
      <c r="UNW157" s="5"/>
      <c r="UNX157" s="35"/>
      <c r="UNY157" s="5"/>
      <c r="UNZ157" s="35"/>
      <c r="UOA157" s="36">
        <f>UNV157+UNX157+UNZ157</f>
        <v>792.37288135593224</v>
      </c>
      <c r="UXK157" s="46"/>
      <c r="UXL157" s="5" t="s">
        <v>156</v>
      </c>
      <c r="UXM157" s="27" t="s">
        <v>157</v>
      </c>
      <c r="UXN157" s="5" t="s">
        <v>7</v>
      </c>
      <c r="UXO157" s="5"/>
      <c r="UXP157" s="35">
        <f>UXP156</f>
        <v>22</v>
      </c>
      <c r="UXQ157" s="35">
        <f>42.5/1.18</f>
        <v>36.016949152542374</v>
      </c>
      <c r="UXR157" s="35">
        <f>UXP157*UXQ157</f>
        <v>792.37288135593224</v>
      </c>
      <c r="UXS157" s="5"/>
      <c r="UXT157" s="35"/>
      <c r="UXU157" s="5"/>
      <c r="UXV157" s="35"/>
      <c r="UXW157" s="36">
        <f>UXR157+UXT157+UXV157</f>
        <v>792.37288135593224</v>
      </c>
      <c r="VHG157" s="46"/>
      <c r="VHH157" s="5" t="s">
        <v>156</v>
      </c>
      <c r="VHI157" s="27" t="s">
        <v>157</v>
      </c>
      <c r="VHJ157" s="5" t="s">
        <v>7</v>
      </c>
      <c r="VHK157" s="5"/>
      <c r="VHL157" s="35">
        <f>VHL156</f>
        <v>22</v>
      </c>
      <c r="VHM157" s="35">
        <f>42.5/1.18</f>
        <v>36.016949152542374</v>
      </c>
      <c r="VHN157" s="35">
        <f>VHL157*VHM157</f>
        <v>792.37288135593224</v>
      </c>
      <c r="VHO157" s="5"/>
      <c r="VHP157" s="35"/>
      <c r="VHQ157" s="5"/>
      <c r="VHR157" s="35"/>
      <c r="VHS157" s="36">
        <f>VHN157+VHP157+VHR157</f>
        <v>792.37288135593224</v>
      </c>
      <c r="VRC157" s="46"/>
      <c r="VRD157" s="5" t="s">
        <v>156</v>
      </c>
      <c r="VRE157" s="27" t="s">
        <v>157</v>
      </c>
      <c r="VRF157" s="5" t="s">
        <v>7</v>
      </c>
      <c r="VRG157" s="5"/>
      <c r="VRH157" s="35">
        <f>VRH156</f>
        <v>22</v>
      </c>
      <c r="VRI157" s="35">
        <f>42.5/1.18</f>
        <v>36.016949152542374</v>
      </c>
      <c r="VRJ157" s="35">
        <f>VRH157*VRI157</f>
        <v>792.37288135593224</v>
      </c>
      <c r="VRK157" s="5"/>
      <c r="VRL157" s="35"/>
      <c r="VRM157" s="5"/>
      <c r="VRN157" s="35"/>
      <c r="VRO157" s="36">
        <f>VRJ157+VRL157+VRN157</f>
        <v>792.37288135593224</v>
      </c>
      <c r="WAY157" s="46"/>
      <c r="WAZ157" s="5" t="s">
        <v>156</v>
      </c>
      <c r="WBA157" s="27" t="s">
        <v>157</v>
      </c>
      <c r="WBB157" s="5" t="s">
        <v>7</v>
      </c>
      <c r="WBC157" s="5"/>
      <c r="WBD157" s="35">
        <f>WBD156</f>
        <v>22</v>
      </c>
      <c r="WBE157" s="35">
        <f>42.5/1.18</f>
        <v>36.016949152542374</v>
      </c>
      <c r="WBF157" s="35">
        <f>WBD157*WBE157</f>
        <v>792.37288135593224</v>
      </c>
      <c r="WBG157" s="5"/>
      <c r="WBH157" s="35"/>
      <c r="WBI157" s="5"/>
      <c r="WBJ157" s="35"/>
      <c r="WBK157" s="36">
        <f>WBF157+WBH157+WBJ157</f>
        <v>792.37288135593224</v>
      </c>
      <c r="WKU157" s="46"/>
      <c r="WKV157" s="5" t="s">
        <v>156</v>
      </c>
      <c r="WKW157" s="27" t="s">
        <v>157</v>
      </c>
      <c r="WKX157" s="5" t="s">
        <v>7</v>
      </c>
      <c r="WKY157" s="5"/>
      <c r="WKZ157" s="35">
        <f>WKZ156</f>
        <v>22</v>
      </c>
      <c r="WLA157" s="35">
        <f>42.5/1.18</f>
        <v>36.016949152542374</v>
      </c>
      <c r="WLB157" s="35">
        <f>WKZ157*WLA157</f>
        <v>792.37288135593224</v>
      </c>
      <c r="WLC157" s="5"/>
      <c r="WLD157" s="35"/>
      <c r="WLE157" s="5"/>
      <c r="WLF157" s="35"/>
      <c r="WLG157" s="36">
        <f>WLB157+WLD157+WLF157</f>
        <v>792.37288135593224</v>
      </c>
      <c r="WUQ157" s="46"/>
      <c r="WUR157" s="5" t="s">
        <v>156</v>
      </c>
      <c r="WUS157" s="27" t="s">
        <v>157</v>
      </c>
      <c r="WUT157" s="5" t="s">
        <v>7</v>
      </c>
      <c r="WUU157" s="5"/>
      <c r="WUV157" s="35">
        <f>WUV156</f>
        <v>22</v>
      </c>
      <c r="WUW157" s="35">
        <f>42.5/1.18</f>
        <v>36.016949152542374</v>
      </c>
      <c r="WUX157" s="35">
        <f>WUV157*WUW157</f>
        <v>792.37288135593224</v>
      </c>
      <c r="WUY157" s="5"/>
      <c r="WUZ157" s="35"/>
      <c r="WVA157" s="5"/>
      <c r="WVB157" s="35"/>
      <c r="WVC157" s="36">
        <f>WUX157+WUZ157+WVB157</f>
        <v>792.37288135593224</v>
      </c>
    </row>
    <row r="158" spans="1:1019 1263:2043 2287:3067 3311:4091 4335:5115 5359:6139 6383:7163 7407:8187 8431:9211 9455:10235 10479:11259 11503:12283 12527:13307 13551:14331 14575:15355 15599:16123" s="28" customFormat="1" x14ac:dyDescent="0.25">
      <c r="A158" s="46">
        <v>72</v>
      </c>
      <c r="B158" s="27" t="s">
        <v>236</v>
      </c>
      <c r="C158" s="5" t="s">
        <v>7</v>
      </c>
      <c r="D158" s="83">
        <v>2</v>
      </c>
      <c r="E158" s="82"/>
      <c r="F158" s="82">
        <f t="shared" si="2"/>
        <v>0</v>
      </c>
      <c r="G158" s="79" t="s">
        <v>233</v>
      </c>
      <c r="IE158" s="46">
        <v>18</v>
      </c>
      <c r="IF158" s="47" t="s">
        <v>18</v>
      </c>
      <c r="IG158" s="34" t="s">
        <v>19</v>
      </c>
      <c r="IH158" s="5" t="s">
        <v>7</v>
      </c>
      <c r="II158" s="5"/>
      <c r="IJ158" s="54">
        <v>22</v>
      </c>
      <c r="IK158" s="5"/>
      <c r="IL158" s="35"/>
      <c r="IM158" s="5"/>
      <c r="IN158" s="35"/>
      <c r="IO158" s="5"/>
      <c r="IP158" s="35"/>
      <c r="IQ158" s="36"/>
      <c r="SA158" s="46">
        <v>18</v>
      </c>
      <c r="SB158" s="47" t="s">
        <v>18</v>
      </c>
      <c r="SC158" s="34" t="s">
        <v>19</v>
      </c>
      <c r="SD158" s="5" t="s">
        <v>7</v>
      </c>
      <c r="SE158" s="5"/>
      <c r="SF158" s="54">
        <v>22</v>
      </c>
      <c r="SG158" s="5"/>
      <c r="SH158" s="35"/>
      <c r="SI158" s="5"/>
      <c r="SJ158" s="35"/>
      <c r="SK158" s="5"/>
      <c r="SL158" s="35"/>
      <c r="SM158" s="36"/>
      <c r="ABW158" s="46">
        <v>18</v>
      </c>
      <c r="ABX158" s="47" t="s">
        <v>18</v>
      </c>
      <c r="ABY158" s="34" t="s">
        <v>19</v>
      </c>
      <c r="ABZ158" s="5" t="s">
        <v>7</v>
      </c>
      <c r="ACA158" s="5"/>
      <c r="ACB158" s="54">
        <v>22</v>
      </c>
      <c r="ACC158" s="5"/>
      <c r="ACD158" s="35"/>
      <c r="ACE158" s="5"/>
      <c r="ACF158" s="35"/>
      <c r="ACG158" s="5"/>
      <c r="ACH158" s="35"/>
      <c r="ACI158" s="36"/>
      <c r="ALS158" s="46">
        <v>18</v>
      </c>
      <c r="ALT158" s="47" t="s">
        <v>18</v>
      </c>
      <c r="ALU158" s="34" t="s">
        <v>19</v>
      </c>
      <c r="ALV158" s="5" t="s">
        <v>7</v>
      </c>
      <c r="ALW158" s="5"/>
      <c r="ALX158" s="54">
        <v>22</v>
      </c>
      <c r="ALY158" s="5"/>
      <c r="ALZ158" s="35"/>
      <c r="AMA158" s="5"/>
      <c r="AMB158" s="35"/>
      <c r="AMC158" s="5"/>
      <c r="AMD158" s="35"/>
      <c r="AME158" s="36"/>
      <c r="AVO158" s="46">
        <v>18</v>
      </c>
      <c r="AVP158" s="47" t="s">
        <v>18</v>
      </c>
      <c r="AVQ158" s="34" t="s">
        <v>19</v>
      </c>
      <c r="AVR158" s="5" t="s">
        <v>7</v>
      </c>
      <c r="AVS158" s="5"/>
      <c r="AVT158" s="54">
        <v>22</v>
      </c>
      <c r="AVU158" s="5"/>
      <c r="AVV158" s="35"/>
      <c r="AVW158" s="5"/>
      <c r="AVX158" s="35"/>
      <c r="AVY158" s="5"/>
      <c r="AVZ158" s="35"/>
      <c r="AWA158" s="36"/>
      <c r="BFK158" s="46">
        <v>18</v>
      </c>
      <c r="BFL158" s="47" t="s">
        <v>18</v>
      </c>
      <c r="BFM158" s="34" t="s">
        <v>19</v>
      </c>
      <c r="BFN158" s="5" t="s">
        <v>7</v>
      </c>
      <c r="BFO158" s="5"/>
      <c r="BFP158" s="54">
        <v>22</v>
      </c>
      <c r="BFQ158" s="5"/>
      <c r="BFR158" s="35"/>
      <c r="BFS158" s="5"/>
      <c r="BFT158" s="35"/>
      <c r="BFU158" s="5"/>
      <c r="BFV158" s="35"/>
      <c r="BFW158" s="36"/>
      <c r="BPG158" s="46">
        <v>18</v>
      </c>
      <c r="BPH158" s="47" t="s">
        <v>18</v>
      </c>
      <c r="BPI158" s="34" t="s">
        <v>19</v>
      </c>
      <c r="BPJ158" s="5" t="s">
        <v>7</v>
      </c>
      <c r="BPK158" s="5"/>
      <c r="BPL158" s="54">
        <v>22</v>
      </c>
      <c r="BPM158" s="5"/>
      <c r="BPN158" s="35"/>
      <c r="BPO158" s="5"/>
      <c r="BPP158" s="35"/>
      <c r="BPQ158" s="5"/>
      <c r="BPR158" s="35"/>
      <c r="BPS158" s="36"/>
      <c r="BZC158" s="46">
        <v>18</v>
      </c>
      <c r="BZD158" s="47" t="s">
        <v>18</v>
      </c>
      <c r="BZE158" s="34" t="s">
        <v>19</v>
      </c>
      <c r="BZF158" s="5" t="s">
        <v>7</v>
      </c>
      <c r="BZG158" s="5"/>
      <c r="BZH158" s="54">
        <v>22</v>
      </c>
      <c r="BZI158" s="5"/>
      <c r="BZJ158" s="35"/>
      <c r="BZK158" s="5"/>
      <c r="BZL158" s="35"/>
      <c r="BZM158" s="5"/>
      <c r="BZN158" s="35"/>
      <c r="BZO158" s="36"/>
      <c r="CIY158" s="46">
        <v>18</v>
      </c>
      <c r="CIZ158" s="47" t="s">
        <v>18</v>
      </c>
      <c r="CJA158" s="34" t="s">
        <v>19</v>
      </c>
      <c r="CJB158" s="5" t="s">
        <v>7</v>
      </c>
      <c r="CJC158" s="5"/>
      <c r="CJD158" s="54">
        <v>22</v>
      </c>
      <c r="CJE158" s="5"/>
      <c r="CJF158" s="35"/>
      <c r="CJG158" s="5"/>
      <c r="CJH158" s="35"/>
      <c r="CJI158" s="5"/>
      <c r="CJJ158" s="35"/>
      <c r="CJK158" s="36"/>
      <c r="CSU158" s="46">
        <v>18</v>
      </c>
      <c r="CSV158" s="47" t="s">
        <v>18</v>
      </c>
      <c r="CSW158" s="34" t="s">
        <v>19</v>
      </c>
      <c r="CSX158" s="5" t="s">
        <v>7</v>
      </c>
      <c r="CSY158" s="5"/>
      <c r="CSZ158" s="54">
        <v>22</v>
      </c>
      <c r="CTA158" s="5"/>
      <c r="CTB158" s="35"/>
      <c r="CTC158" s="5"/>
      <c r="CTD158" s="35"/>
      <c r="CTE158" s="5"/>
      <c r="CTF158" s="35"/>
      <c r="CTG158" s="36"/>
      <c r="DCQ158" s="46">
        <v>18</v>
      </c>
      <c r="DCR158" s="47" t="s">
        <v>18</v>
      </c>
      <c r="DCS158" s="34" t="s">
        <v>19</v>
      </c>
      <c r="DCT158" s="5" t="s">
        <v>7</v>
      </c>
      <c r="DCU158" s="5"/>
      <c r="DCV158" s="54">
        <v>22</v>
      </c>
      <c r="DCW158" s="5"/>
      <c r="DCX158" s="35"/>
      <c r="DCY158" s="5"/>
      <c r="DCZ158" s="35"/>
      <c r="DDA158" s="5"/>
      <c r="DDB158" s="35"/>
      <c r="DDC158" s="36"/>
      <c r="DMM158" s="46">
        <v>18</v>
      </c>
      <c r="DMN158" s="47" t="s">
        <v>18</v>
      </c>
      <c r="DMO158" s="34" t="s">
        <v>19</v>
      </c>
      <c r="DMP158" s="5" t="s">
        <v>7</v>
      </c>
      <c r="DMQ158" s="5"/>
      <c r="DMR158" s="54">
        <v>22</v>
      </c>
      <c r="DMS158" s="5"/>
      <c r="DMT158" s="35"/>
      <c r="DMU158" s="5"/>
      <c r="DMV158" s="35"/>
      <c r="DMW158" s="5"/>
      <c r="DMX158" s="35"/>
      <c r="DMY158" s="36"/>
      <c r="DWI158" s="46">
        <v>18</v>
      </c>
      <c r="DWJ158" s="47" t="s">
        <v>18</v>
      </c>
      <c r="DWK158" s="34" t="s">
        <v>19</v>
      </c>
      <c r="DWL158" s="5" t="s">
        <v>7</v>
      </c>
      <c r="DWM158" s="5"/>
      <c r="DWN158" s="54">
        <v>22</v>
      </c>
      <c r="DWO158" s="5"/>
      <c r="DWP158" s="35"/>
      <c r="DWQ158" s="5"/>
      <c r="DWR158" s="35"/>
      <c r="DWS158" s="5"/>
      <c r="DWT158" s="35"/>
      <c r="DWU158" s="36"/>
      <c r="EGE158" s="46">
        <v>18</v>
      </c>
      <c r="EGF158" s="47" t="s">
        <v>18</v>
      </c>
      <c r="EGG158" s="34" t="s">
        <v>19</v>
      </c>
      <c r="EGH158" s="5" t="s">
        <v>7</v>
      </c>
      <c r="EGI158" s="5"/>
      <c r="EGJ158" s="54">
        <v>22</v>
      </c>
      <c r="EGK158" s="5"/>
      <c r="EGL158" s="35"/>
      <c r="EGM158" s="5"/>
      <c r="EGN158" s="35"/>
      <c r="EGO158" s="5"/>
      <c r="EGP158" s="35"/>
      <c r="EGQ158" s="36"/>
      <c r="EQA158" s="46">
        <v>18</v>
      </c>
      <c r="EQB158" s="47" t="s">
        <v>18</v>
      </c>
      <c r="EQC158" s="34" t="s">
        <v>19</v>
      </c>
      <c r="EQD158" s="5" t="s">
        <v>7</v>
      </c>
      <c r="EQE158" s="5"/>
      <c r="EQF158" s="54">
        <v>22</v>
      </c>
      <c r="EQG158" s="5"/>
      <c r="EQH158" s="35"/>
      <c r="EQI158" s="5"/>
      <c r="EQJ158" s="35"/>
      <c r="EQK158" s="5"/>
      <c r="EQL158" s="35"/>
      <c r="EQM158" s="36"/>
      <c r="EZW158" s="46">
        <v>18</v>
      </c>
      <c r="EZX158" s="47" t="s">
        <v>18</v>
      </c>
      <c r="EZY158" s="34" t="s">
        <v>19</v>
      </c>
      <c r="EZZ158" s="5" t="s">
        <v>7</v>
      </c>
      <c r="FAA158" s="5"/>
      <c r="FAB158" s="54">
        <v>22</v>
      </c>
      <c r="FAC158" s="5"/>
      <c r="FAD158" s="35"/>
      <c r="FAE158" s="5"/>
      <c r="FAF158" s="35"/>
      <c r="FAG158" s="5"/>
      <c r="FAH158" s="35"/>
      <c r="FAI158" s="36"/>
      <c r="FJS158" s="46">
        <v>18</v>
      </c>
      <c r="FJT158" s="47" t="s">
        <v>18</v>
      </c>
      <c r="FJU158" s="34" t="s">
        <v>19</v>
      </c>
      <c r="FJV158" s="5" t="s">
        <v>7</v>
      </c>
      <c r="FJW158" s="5"/>
      <c r="FJX158" s="54">
        <v>22</v>
      </c>
      <c r="FJY158" s="5"/>
      <c r="FJZ158" s="35"/>
      <c r="FKA158" s="5"/>
      <c r="FKB158" s="35"/>
      <c r="FKC158" s="5"/>
      <c r="FKD158" s="35"/>
      <c r="FKE158" s="36"/>
      <c r="FTO158" s="46">
        <v>18</v>
      </c>
      <c r="FTP158" s="47" t="s">
        <v>18</v>
      </c>
      <c r="FTQ158" s="34" t="s">
        <v>19</v>
      </c>
      <c r="FTR158" s="5" t="s">
        <v>7</v>
      </c>
      <c r="FTS158" s="5"/>
      <c r="FTT158" s="54">
        <v>22</v>
      </c>
      <c r="FTU158" s="5"/>
      <c r="FTV158" s="35"/>
      <c r="FTW158" s="5"/>
      <c r="FTX158" s="35"/>
      <c r="FTY158" s="5"/>
      <c r="FTZ158" s="35"/>
      <c r="FUA158" s="36"/>
      <c r="GDK158" s="46">
        <v>18</v>
      </c>
      <c r="GDL158" s="47" t="s">
        <v>18</v>
      </c>
      <c r="GDM158" s="34" t="s">
        <v>19</v>
      </c>
      <c r="GDN158" s="5" t="s">
        <v>7</v>
      </c>
      <c r="GDO158" s="5"/>
      <c r="GDP158" s="54">
        <v>22</v>
      </c>
      <c r="GDQ158" s="5"/>
      <c r="GDR158" s="35"/>
      <c r="GDS158" s="5"/>
      <c r="GDT158" s="35"/>
      <c r="GDU158" s="5"/>
      <c r="GDV158" s="35"/>
      <c r="GDW158" s="36"/>
      <c r="GNG158" s="46">
        <v>18</v>
      </c>
      <c r="GNH158" s="47" t="s">
        <v>18</v>
      </c>
      <c r="GNI158" s="34" t="s">
        <v>19</v>
      </c>
      <c r="GNJ158" s="5" t="s">
        <v>7</v>
      </c>
      <c r="GNK158" s="5"/>
      <c r="GNL158" s="54">
        <v>22</v>
      </c>
      <c r="GNM158" s="5"/>
      <c r="GNN158" s="35"/>
      <c r="GNO158" s="5"/>
      <c r="GNP158" s="35"/>
      <c r="GNQ158" s="5"/>
      <c r="GNR158" s="35"/>
      <c r="GNS158" s="36"/>
      <c r="GXC158" s="46">
        <v>18</v>
      </c>
      <c r="GXD158" s="47" t="s">
        <v>18</v>
      </c>
      <c r="GXE158" s="34" t="s">
        <v>19</v>
      </c>
      <c r="GXF158" s="5" t="s">
        <v>7</v>
      </c>
      <c r="GXG158" s="5"/>
      <c r="GXH158" s="54">
        <v>22</v>
      </c>
      <c r="GXI158" s="5"/>
      <c r="GXJ158" s="35"/>
      <c r="GXK158" s="5"/>
      <c r="GXL158" s="35"/>
      <c r="GXM158" s="5"/>
      <c r="GXN158" s="35"/>
      <c r="GXO158" s="36"/>
      <c r="HGY158" s="46">
        <v>18</v>
      </c>
      <c r="HGZ158" s="47" t="s">
        <v>18</v>
      </c>
      <c r="HHA158" s="34" t="s">
        <v>19</v>
      </c>
      <c r="HHB158" s="5" t="s">
        <v>7</v>
      </c>
      <c r="HHC158" s="5"/>
      <c r="HHD158" s="54">
        <v>22</v>
      </c>
      <c r="HHE158" s="5"/>
      <c r="HHF158" s="35"/>
      <c r="HHG158" s="5"/>
      <c r="HHH158" s="35"/>
      <c r="HHI158" s="5"/>
      <c r="HHJ158" s="35"/>
      <c r="HHK158" s="36"/>
      <c r="HQU158" s="46">
        <v>18</v>
      </c>
      <c r="HQV158" s="47" t="s">
        <v>18</v>
      </c>
      <c r="HQW158" s="34" t="s">
        <v>19</v>
      </c>
      <c r="HQX158" s="5" t="s">
        <v>7</v>
      </c>
      <c r="HQY158" s="5"/>
      <c r="HQZ158" s="54">
        <v>22</v>
      </c>
      <c r="HRA158" s="5"/>
      <c r="HRB158" s="35"/>
      <c r="HRC158" s="5"/>
      <c r="HRD158" s="35"/>
      <c r="HRE158" s="5"/>
      <c r="HRF158" s="35"/>
      <c r="HRG158" s="36"/>
      <c r="IAQ158" s="46">
        <v>18</v>
      </c>
      <c r="IAR158" s="47" t="s">
        <v>18</v>
      </c>
      <c r="IAS158" s="34" t="s">
        <v>19</v>
      </c>
      <c r="IAT158" s="5" t="s">
        <v>7</v>
      </c>
      <c r="IAU158" s="5"/>
      <c r="IAV158" s="54">
        <v>22</v>
      </c>
      <c r="IAW158" s="5"/>
      <c r="IAX158" s="35"/>
      <c r="IAY158" s="5"/>
      <c r="IAZ158" s="35"/>
      <c r="IBA158" s="5"/>
      <c r="IBB158" s="35"/>
      <c r="IBC158" s="36"/>
      <c r="IKM158" s="46">
        <v>18</v>
      </c>
      <c r="IKN158" s="47" t="s">
        <v>18</v>
      </c>
      <c r="IKO158" s="34" t="s">
        <v>19</v>
      </c>
      <c r="IKP158" s="5" t="s">
        <v>7</v>
      </c>
      <c r="IKQ158" s="5"/>
      <c r="IKR158" s="54">
        <v>22</v>
      </c>
      <c r="IKS158" s="5"/>
      <c r="IKT158" s="35"/>
      <c r="IKU158" s="5"/>
      <c r="IKV158" s="35"/>
      <c r="IKW158" s="5"/>
      <c r="IKX158" s="35"/>
      <c r="IKY158" s="36"/>
      <c r="IUI158" s="46">
        <v>18</v>
      </c>
      <c r="IUJ158" s="47" t="s">
        <v>18</v>
      </c>
      <c r="IUK158" s="34" t="s">
        <v>19</v>
      </c>
      <c r="IUL158" s="5" t="s">
        <v>7</v>
      </c>
      <c r="IUM158" s="5"/>
      <c r="IUN158" s="54">
        <v>22</v>
      </c>
      <c r="IUO158" s="5"/>
      <c r="IUP158" s="35"/>
      <c r="IUQ158" s="5"/>
      <c r="IUR158" s="35"/>
      <c r="IUS158" s="5"/>
      <c r="IUT158" s="35"/>
      <c r="IUU158" s="36"/>
      <c r="JEE158" s="46">
        <v>18</v>
      </c>
      <c r="JEF158" s="47" t="s">
        <v>18</v>
      </c>
      <c r="JEG158" s="34" t="s">
        <v>19</v>
      </c>
      <c r="JEH158" s="5" t="s">
        <v>7</v>
      </c>
      <c r="JEI158" s="5"/>
      <c r="JEJ158" s="54">
        <v>22</v>
      </c>
      <c r="JEK158" s="5"/>
      <c r="JEL158" s="35"/>
      <c r="JEM158" s="5"/>
      <c r="JEN158" s="35"/>
      <c r="JEO158" s="5"/>
      <c r="JEP158" s="35"/>
      <c r="JEQ158" s="36"/>
      <c r="JOA158" s="46">
        <v>18</v>
      </c>
      <c r="JOB158" s="47" t="s">
        <v>18</v>
      </c>
      <c r="JOC158" s="34" t="s">
        <v>19</v>
      </c>
      <c r="JOD158" s="5" t="s">
        <v>7</v>
      </c>
      <c r="JOE158" s="5"/>
      <c r="JOF158" s="54">
        <v>22</v>
      </c>
      <c r="JOG158" s="5"/>
      <c r="JOH158" s="35"/>
      <c r="JOI158" s="5"/>
      <c r="JOJ158" s="35"/>
      <c r="JOK158" s="5"/>
      <c r="JOL158" s="35"/>
      <c r="JOM158" s="36"/>
      <c r="JXW158" s="46">
        <v>18</v>
      </c>
      <c r="JXX158" s="47" t="s">
        <v>18</v>
      </c>
      <c r="JXY158" s="34" t="s">
        <v>19</v>
      </c>
      <c r="JXZ158" s="5" t="s">
        <v>7</v>
      </c>
      <c r="JYA158" s="5"/>
      <c r="JYB158" s="54">
        <v>22</v>
      </c>
      <c r="JYC158" s="5"/>
      <c r="JYD158" s="35"/>
      <c r="JYE158" s="5"/>
      <c r="JYF158" s="35"/>
      <c r="JYG158" s="5"/>
      <c r="JYH158" s="35"/>
      <c r="JYI158" s="36"/>
      <c r="KHS158" s="46">
        <v>18</v>
      </c>
      <c r="KHT158" s="47" t="s">
        <v>18</v>
      </c>
      <c r="KHU158" s="34" t="s">
        <v>19</v>
      </c>
      <c r="KHV158" s="5" t="s">
        <v>7</v>
      </c>
      <c r="KHW158" s="5"/>
      <c r="KHX158" s="54">
        <v>22</v>
      </c>
      <c r="KHY158" s="5"/>
      <c r="KHZ158" s="35"/>
      <c r="KIA158" s="5"/>
      <c r="KIB158" s="35"/>
      <c r="KIC158" s="5"/>
      <c r="KID158" s="35"/>
      <c r="KIE158" s="36"/>
      <c r="KRO158" s="46">
        <v>18</v>
      </c>
      <c r="KRP158" s="47" t="s">
        <v>18</v>
      </c>
      <c r="KRQ158" s="34" t="s">
        <v>19</v>
      </c>
      <c r="KRR158" s="5" t="s">
        <v>7</v>
      </c>
      <c r="KRS158" s="5"/>
      <c r="KRT158" s="54">
        <v>22</v>
      </c>
      <c r="KRU158" s="5"/>
      <c r="KRV158" s="35"/>
      <c r="KRW158" s="5"/>
      <c r="KRX158" s="35"/>
      <c r="KRY158" s="5"/>
      <c r="KRZ158" s="35"/>
      <c r="KSA158" s="36"/>
      <c r="LBK158" s="46">
        <v>18</v>
      </c>
      <c r="LBL158" s="47" t="s">
        <v>18</v>
      </c>
      <c r="LBM158" s="34" t="s">
        <v>19</v>
      </c>
      <c r="LBN158" s="5" t="s">
        <v>7</v>
      </c>
      <c r="LBO158" s="5"/>
      <c r="LBP158" s="54">
        <v>22</v>
      </c>
      <c r="LBQ158" s="5"/>
      <c r="LBR158" s="35"/>
      <c r="LBS158" s="5"/>
      <c r="LBT158" s="35"/>
      <c r="LBU158" s="5"/>
      <c r="LBV158" s="35"/>
      <c r="LBW158" s="36"/>
      <c r="LLG158" s="46">
        <v>18</v>
      </c>
      <c r="LLH158" s="47" t="s">
        <v>18</v>
      </c>
      <c r="LLI158" s="34" t="s">
        <v>19</v>
      </c>
      <c r="LLJ158" s="5" t="s">
        <v>7</v>
      </c>
      <c r="LLK158" s="5"/>
      <c r="LLL158" s="54">
        <v>22</v>
      </c>
      <c r="LLM158" s="5"/>
      <c r="LLN158" s="35"/>
      <c r="LLO158" s="5"/>
      <c r="LLP158" s="35"/>
      <c r="LLQ158" s="5"/>
      <c r="LLR158" s="35"/>
      <c r="LLS158" s="36"/>
      <c r="LVC158" s="46">
        <v>18</v>
      </c>
      <c r="LVD158" s="47" t="s">
        <v>18</v>
      </c>
      <c r="LVE158" s="34" t="s">
        <v>19</v>
      </c>
      <c r="LVF158" s="5" t="s">
        <v>7</v>
      </c>
      <c r="LVG158" s="5"/>
      <c r="LVH158" s="54">
        <v>22</v>
      </c>
      <c r="LVI158" s="5"/>
      <c r="LVJ158" s="35"/>
      <c r="LVK158" s="5"/>
      <c r="LVL158" s="35"/>
      <c r="LVM158" s="5"/>
      <c r="LVN158" s="35"/>
      <c r="LVO158" s="36"/>
      <c r="MEY158" s="46">
        <v>18</v>
      </c>
      <c r="MEZ158" s="47" t="s">
        <v>18</v>
      </c>
      <c r="MFA158" s="34" t="s">
        <v>19</v>
      </c>
      <c r="MFB158" s="5" t="s">
        <v>7</v>
      </c>
      <c r="MFC158" s="5"/>
      <c r="MFD158" s="54">
        <v>22</v>
      </c>
      <c r="MFE158" s="5"/>
      <c r="MFF158" s="35"/>
      <c r="MFG158" s="5"/>
      <c r="MFH158" s="35"/>
      <c r="MFI158" s="5"/>
      <c r="MFJ158" s="35"/>
      <c r="MFK158" s="36"/>
      <c r="MOU158" s="46">
        <v>18</v>
      </c>
      <c r="MOV158" s="47" t="s">
        <v>18</v>
      </c>
      <c r="MOW158" s="34" t="s">
        <v>19</v>
      </c>
      <c r="MOX158" s="5" t="s">
        <v>7</v>
      </c>
      <c r="MOY158" s="5"/>
      <c r="MOZ158" s="54">
        <v>22</v>
      </c>
      <c r="MPA158" s="5"/>
      <c r="MPB158" s="35"/>
      <c r="MPC158" s="5"/>
      <c r="MPD158" s="35"/>
      <c r="MPE158" s="5"/>
      <c r="MPF158" s="35"/>
      <c r="MPG158" s="36"/>
      <c r="MYQ158" s="46">
        <v>18</v>
      </c>
      <c r="MYR158" s="47" t="s">
        <v>18</v>
      </c>
      <c r="MYS158" s="34" t="s">
        <v>19</v>
      </c>
      <c r="MYT158" s="5" t="s">
        <v>7</v>
      </c>
      <c r="MYU158" s="5"/>
      <c r="MYV158" s="54">
        <v>22</v>
      </c>
      <c r="MYW158" s="5"/>
      <c r="MYX158" s="35"/>
      <c r="MYY158" s="5"/>
      <c r="MYZ158" s="35"/>
      <c r="MZA158" s="5"/>
      <c r="MZB158" s="35"/>
      <c r="MZC158" s="36"/>
      <c r="NIM158" s="46">
        <v>18</v>
      </c>
      <c r="NIN158" s="47" t="s">
        <v>18</v>
      </c>
      <c r="NIO158" s="34" t="s">
        <v>19</v>
      </c>
      <c r="NIP158" s="5" t="s">
        <v>7</v>
      </c>
      <c r="NIQ158" s="5"/>
      <c r="NIR158" s="54">
        <v>22</v>
      </c>
      <c r="NIS158" s="5"/>
      <c r="NIT158" s="35"/>
      <c r="NIU158" s="5"/>
      <c r="NIV158" s="35"/>
      <c r="NIW158" s="5"/>
      <c r="NIX158" s="35"/>
      <c r="NIY158" s="36"/>
      <c r="NSI158" s="46">
        <v>18</v>
      </c>
      <c r="NSJ158" s="47" t="s">
        <v>18</v>
      </c>
      <c r="NSK158" s="34" t="s">
        <v>19</v>
      </c>
      <c r="NSL158" s="5" t="s">
        <v>7</v>
      </c>
      <c r="NSM158" s="5"/>
      <c r="NSN158" s="54">
        <v>22</v>
      </c>
      <c r="NSO158" s="5"/>
      <c r="NSP158" s="35"/>
      <c r="NSQ158" s="5"/>
      <c r="NSR158" s="35"/>
      <c r="NSS158" s="5"/>
      <c r="NST158" s="35"/>
      <c r="NSU158" s="36"/>
      <c r="OCE158" s="46">
        <v>18</v>
      </c>
      <c r="OCF158" s="47" t="s">
        <v>18</v>
      </c>
      <c r="OCG158" s="34" t="s">
        <v>19</v>
      </c>
      <c r="OCH158" s="5" t="s">
        <v>7</v>
      </c>
      <c r="OCI158" s="5"/>
      <c r="OCJ158" s="54">
        <v>22</v>
      </c>
      <c r="OCK158" s="5"/>
      <c r="OCL158" s="35"/>
      <c r="OCM158" s="5"/>
      <c r="OCN158" s="35"/>
      <c r="OCO158" s="5"/>
      <c r="OCP158" s="35"/>
      <c r="OCQ158" s="36"/>
      <c r="OMA158" s="46">
        <v>18</v>
      </c>
      <c r="OMB158" s="47" t="s">
        <v>18</v>
      </c>
      <c r="OMC158" s="34" t="s">
        <v>19</v>
      </c>
      <c r="OMD158" s="5" t="s">
        <v>7</v>
      </c>
      <c r="OME158" s="5"/>
      <c r="OMF158" s="54">
        <v>22</v>
      </c>
      <c r="OMG158" s="5"/>
      <c r="OMH158" s="35"/>
      <c r="OMI158" s="5"/>
      <c r="OMJ158" s="35"/>
      <c r="OMK158" s="5"/>
      <c r="OML158" s="35"/>
      <c r="OMM158" s="36"/>
      <c r="OVW158" s="46">
        <v>18</v>
      </c>
      <c r="OVX158" s="47" t="s">
        <v>18</v>
      </c>
      <c r="OVY158" s="34" t="s">
        <v>19</v>
      </c>
      <c r="OVZ158" s="5" t="s">
        <v>7</v>
      </c>
      <c r="OWA158" s="5"/>
      <c r="OWB158" s="54">
        <v>22</v>
      </c>
      <c r="OWC158" s="5"/>
      <c r="OWD158" s="35"/>
      <c r="OWE158" s="5"/>
      <c r="OWF158" s="35"/>
      <c r="OWG158" s="5"/>
      <c r="OWH158" s="35"/>
      <c r="OWI158" s="36"/>
      <c r="PFS158" s="46">
        <v>18</v>
      </c>
      <c r="PFT158" s="47" t="s">
        <v>18</v>
      </c>
      <c r="PFU158" s="34" t="s">
        <v>19</v>
      </c>
      <c r="PFV158" s="5" t="s">
        <v>7</v>
      </c>
      <c r="PFW158" s="5"/>
      <c r="PFX158" s="54">
        <v>22</v>
      </c>
      <c r="PFY158" s="5"/>
      <c r="PFZ158" s="35"/>
      <c r="PGA158" s="5"/>
      <c r="PGB158" s="35"/>
      <c r="PGC158" s="5"/>
      <c r="PGD158" s="35"/>
      <c r="PGE158" s="36"/>
      <c r="PPO158" s="46">
        <v>18</v>
      </c>
      <c r="PPP158" s="47" t="s">
        <v>18</v>
      </c>
      <c r="PPQ158" s="34" t="s">
        <v>19</v>
      </c>
      <c r="PPR158" s="5" t="s">
        <v>7</v>
      </c>
      <c r="PPS158" s="5"/>
      <c r="PPT158" s="54">
        <v>22</v>
      </c>
      <c r="PPU158" s="5"/>
      <c r="PPV158" s="35"/>
      <c r="PPW158" s="5"/>
      <c r="PPX158" s="35"/>
      <c r="PPY158" s="5"/>
      <c r="PPZ158" s="35"/>
      <c r="PQA158" s="36"/>
      <c r="PZK158" s="46">
        <v>18</v>
      </c>
      <c r="PZL158" s="47" t="s">
        <v>18</v>
      </c>
      <c r="PZM158" s="34" t="s">
        <v>19</v>
      </c>
      <c r="PZN158" s="5" t="s">
        <v>7</v>
      </c>
      <c r="PZO158" s="5"/>
      <c r="PZP158" s="54">
        <v>22</v>
      </c>
      <c r="PZQ158" s="5"/>
      <c r="PZR158" s="35"/>
      <c r="PZS158" s="5"/>
      <c r="PZT158" s="35"/>
      <c r="PZU158" s="5"/>
      <c r="PZV158" s="35"/>
      <c r="PZW158" s="36"/>
      <c r="QJG158" s="46">
        <v>18</v>
      </c>
      <c r="QJH158" s="47" t="s">
        <v>18</v>
      </c>
      <c r="QJI158" s="34" t="s">
        <v>19</v>
      </c>
      <c r="QJJ158" s="5" t="s">
        <v>7</v>
      </c>
      <c r="QJK158" s="5"/>
      <c r="QJL158" s="54">
        <v>22</v>
      </c>
      <c r="QJM158" s="5"/>
      <c r="QJN158" s="35"/>
      <c r="QJO158" s="5"/>
      <c r="QJP158" s="35"/>
      <c r="QJQ158" s="5"/>
      <c r="QJR158" s="35"/>
      <c r="QJS158" s="36"/>
      <c r="QTC158" s="46">
        <v>18</v>
      </c>
      <c r="QTD158" s="47" t="s">
        <v>18</v>
      </c>
      <c r="QTE158" s="34" t="s">
        <v>19</v>
      </c>
      <c r="QTF158" s="5" t="s">
        <v>7</v>
      </c>
      <c r="QTG158" s="5"/>
      <c r="QTH158" s="54">
        <v>22</v>
      </c>
      <c r="QTI158" s="5"/>
      <c r="QTJ158" s="35"/>
      <c r="QTK158" s="5"/>
      <c r="QTL158" s="35"/>
      <c r="QTM158" s="5"/>
      <c r="QTN158" s="35"/>
      <c r="QTO158" s="36"/>
      <c r="RCY158" s="46">
        <v>18</v>
      </c>
      <c r="RCZ158" s="47" t="s">
        <v>18</v>
      </c>
      <c r="RDA158" s="34" t="s">
        <v>19</v>
      </c>
      <c r="RDB158" s="5" t="s">
        <v>7</v>
      </c>
      <c r="RDC158" s="5"/>
      <c r="RDD158" s="54">
        <v>22</v>
      </c>
      <c r="RDE158" s="5"/>
      <c r="RDF158" s="35"/>
      <c r="RDG158" s="5"/>
      <c r="RDH158" s="35"/>
      <c r="RDI158" s="5"/>
      <c r="RDJ158" s="35"/>
      <c r="RDK158" s="36"/>
      <c r="RMU158" s="46">
        <v>18</v>
      </c>
      <c r="RMV158" s="47" t="s">
        <v>18</v>
      </c>
      <c r="RMW158" s="34" t="s">
        <v>19</v>
      </c>
      <c r="RMX158" s="5" t="s">
        <v>7</v>
      </c>
      <c r="RMY158" s="5"/>
      <c r="RMZ158" s="54">
        <v>22</v>
      </c>
      <c r="RNA158" s="5"/>
      <c r="RNB158" s="35"/>
      <c r="RNC158" s="5"/>
      <c r="RND158" s="35"/>
      <c r="RNE158" s="5"/>
      <c r="RNF158" s="35"/>
      <c r="RNG158" s="36"/>
      <c r="RWQ158" s="46">
        <v>18</v>
      </c>
      <c r="RWR158" s="47" t="s">
        <v>18</v>
      </c>
      <c r="RWS158" s="34" t="s">
        <v>19</v>
      </c>
      <c r="RWT158" s="5" t="s">
        <v>7</v>
      </c>
      <c r="RWU158" s="5"/>
      <c r="RWV158" s="54">
        <v>22</v>
      </c>
      <c r="RWW158" s="5"/>
      <c r="RWX158" s="35"/>
      <c r="RWY158" s="5"/>
      <c r="RWZ158" s="35"/>
      <c r="RXA158" s="5"/>
      <c r="RXB158" s="35"/>
      <c r="RXC158" s="36"/>
      <c r="SGM158" s="46">
        <v>18</v>
      </c>
      <c r="SGN158" s="47" t="s">
        <v>18</v>
      </c>
      <c r="SGO158" s="34" t="s">
        <v>19</v>
      </c>
      <c r="SGP158" s="5" t="s">
        <v>7</v>
      </c>
      <c r="SGQ158" s="5"/>
      <c r="SGR158" s="54">
        <v>22</v>
      </c>
      <c r="SGS158" s="5"/>
      <c r="SGT158" s="35"/>
      <c r="SGU158" s="5"/>
      <c r="SGV158" s="35"/>
      <c r="SGW158" s="5"/>
      <c r="SGX158" s="35"/>
      <c r="SGY158" s="36"/>
      <c r="SQI158" s="46">
        <v>18</v>
      </c>
      <c r="SQJ158" s="47" t="s">
        <v>18</v>
      </c>
      <c r="SQK158" s="34" t="s">
        <v>19</v>
      </c>
      <c r="SQL158" s="5" t="s">
        <v>7</v>
      </c>
      <c r="SQM158" s="5"/>
      <c r="SQN158" s="54">
        <v>22</v>
      </c>
      <c r="SQO158" s="5"/>
      <c r="SQP158" s="35"/>
      <c r="SQQ158" s="5"/>
      <c r="SQR158" s="35"/>
      <c r="SQS158" s="5"/>
      <c r="SQT158" s="35"/>
      <c r="SQU158" s="36"/>
      <c r="TAE158" s="46">
        <v>18</v>
      </c>
      <c r="TAF158" s="47" t="s">
        <v>18</v>
      </c>
      <c r="TAG158" s="34" t="s">
        <v>19</v>
      </c>
      <c r="TAH158" s="5" t="s">
        <v>7</v>
      </c>
      <c r="TAI158" s="5"/>
      <c r="TAJ158" s="54">
        <v>22</v>
      </c>
      <c r="TAK158" s="5"/>
      <c r="TAL158" s="35"/>
      <c r="TAM158" s="5"/>
      <c r="TAN158" s="35"/>
      <c r="TAO158" s="5"/>
      <c r="TAP158" s="35"/>
      <c r="TAQ158" s="36"/>
      <c r="TKA158" s="46">
        <v>18</v>
      </c>
      <c r="TKB158" s="47" t="s">
        <v>18</v>
      </c>
      <c r="TKC158" s="34" t="s">
        <v>19</v>
      </c>
      <c r="TKD158" s="5" t="s">
        <v>7</v>
      </c>
      <c r="TKE158" s="5"/>
      <c r="TKF158" s="54">
        <v>22</v>
      </c>
      <c r="TKG158" s="5"/>
      <c r="TKH158" s="35"/>
      <c r="TKI158" s="5"/>
      <c r="TKJ158" s="35"/>
      <c r="TKK158" s="5"/>
      <c r="TKL158" s="35"/>
      <c r="TKM158" s="36"/>
      <c r="TTW158" s="46">
        <v>18</v>
      </c>
      <c r="TTX158" s="47" t="s">
        <v>18</v>
      </c>
      <c r="TTY158" s="34" t="s">
        <v>19</v>
      </c>
      <c r="TTZ158" s="5" t="s">
        <v>7</v>
      </c>
      <c r="TUA158" s="5"/>
      <c r="TUB158" s="54">
        <v>22</v>
      </c>
      <c r="TUC158" s="5"/>
      <c r="TUD158" s="35"/>
      <c r="TUE158" s="5"/>
      <c r="TUF158" s="35"/>
      <c r="TUG158" s="5"/>
      <c r="TUH158" s="35"/>
      <c r="TUI158" s="36"/>
      <c r="UDS158" s="46">
        <v>18</v>
      </c>
      <c r="UDT158" s="47" t="s">
        <v>18</v>
      </c>
      <c r="UDU158" s="34" t="s">
        <v>19</v>
      </c>
      <c r="UDV158" s="5" t="s">
        <v>7</v>
      </c>
      <c r="UDW158" s="5"/>
      <c r="UDX158" s="54">
        <v>22</v>
      </c>
      <c r="UDY158" s="5"/>
      <c r="UDZ158" s="35"/>
      <c r="UEA158" s="5"/>
      <c r="UEB158" s="35"/>
      <c r="UEC158" s="5"/>
      <c r="UED158" s="35"/>
      <c r="UEE158" s="36"/>
      <c r="UNO158" s="46">
        <v>18</v>
      </c>
      <c r="UNP158" s="47" t="s">
        <v>18</v>
      </c>
      <c r="UNQ158" s="34" t="s">
        <v>19</v>
      </c>
      <c r="UNR158" s="5" t="s">
        <v>7</v>
      </c>
      <c r="UNS158" s="5"/>
      <c r="UNT158" s="54">
        <v>22</v>
      </c>
      <c r="UNU158" s="5"/>
      <c r="UNV158" s="35"/>
      <c r="UNW158" s="5"/>
      <c r="UNX158" s="35"/>
      <c r="UNY158" s="5"/>
      <c r="UNZ158" s="35"/>
      <c r="UOA158" s="36"/>
      <c r="UXK158" s="46">
        <v>18</v>
      </c>
      <c r="UXL158" s="47" t="s">
        <v>18</v>
      </c>
      <c r="UXM158" s="34" t="s">
        <v>19</v>
      </c>
      <c r="UXN158" s="5" t="s">
        <v>7</v>
      </c>
      <c r="UXO158" s="5"/>
      <c r="UXP158" s="54">
        <v>22</v>
      </c>
      <c r="UXQ158" s="5"/>
      <c r="UXR158" s="35"/>
      <c r="UXS158" s="5"/>
      <c r="UXT158" s="35"/>
      <c r="UXU158" s="5"/>
      <c r="UXV158" s="35"/>
      <c r="UXW158" s="36"/>
      <c r="VHG158" s="46">
        <v>18</v>
      </c>
      <c r="VHH158" s="47" t="s">
        <v>18</v>
      </c>
      <c r="VHI158" s="34" t="s">
        <v>19</v>
      </c>
      <c r="VHJ158" s="5" t="s">
        <v>7</v>
      </c>
      <c r="VHK158" s="5"/>
      <c r="VHL158" s="54">
        <v>22</v>
      </c>
      <c r="VHM158" s="5"/>
      <c r="VHN158" s="35"/>
      <c r="VHO158" s="5"/>
      <c r="VHP158" s="35"/>
      <c r="VHQ158" s="5"/>
      <c r="VHR158" s="35"/>
      <c r="VHS158" s="36"/>
      <c r="VRC158" s="46">
        <v>18</v>
      </c>
      <c r="VRD158" s="47" t="s">
        <v>18</v>
      </c>
      <c r="VRE158" s="34" t="s">
        <v>19</v>
      </c>
      <c r="VRF158" s="5" t="s">
        <v>7</v>
      </c>
      <c r="VRG158" s="5"/>
      <c r="VRH158" s="54">
        <v>22</v>
      </c>
      <c r="VRI158" s="5"/>
      <c r="VRJ158" s="35"/>
      <c r="VRK158" s="5"/>
      <c r="VRL158" s="35"/>
      <c r="VRM158" s="5"/>
      <c r="VRN158" s="35"/>
      <c r="VRO158" s="36"/>
      <c r="WAY158" s="46">
        <v>18</v>
      </c>
      <c r="WAZ158" s="47" t="s">
        <v>18</v>
      </c>
      <c r="WBA158" s="34" t="s">
        <v>19</v>
      </c>
      <c r="WBB158" s="5" t="s">
        <v>7</v>
      </c>
      <c r="WBC158" s="5"/>
      <c r="WBD158" s="54">
        <v>22</v>
      </c>
      <c r="WBE158" s="5"/>
      <c r="WBF158" s="35"/>
      <c r="WBG158" s="5"/>
      <c r="WBH158" s="35"/>
      <c r="WBI158" s="5"/>
      <c r="WBJ158" s="35"/>
      <c r="WBK158" s="36"/>
      <c r="WKU158" s="46">
        <v>18</v>
      </c>
      <c r="WKV158" s="47" t="s">
        <v>18</v>
      </c>
      <c r="WKW158" s="34" t="s">
        <v>19</v>
      </c>
      <c r="WKX158" s="5" t="s">
        <v>7</v>
      </c>
      <c r="WKY158" s="5"/>
      <c r="WKZ158" s="54">
        <v>22</v>
      </c>
      <c r="WLA158" s="5"/>
      <c r="WLB158" s="35"/>
      <c r="WLC158" s="5"/>
      <c r="WLD158" s="35"/>
      <c r="WLE158" s="5"/>
      <c r="WLF158" s="35"/>
      <c r="WLG158" s="36"/>
      <c r="WUQ158" s="46">
        <v>18</v>
      </c>
      <c r="WUR158" s="47" t="s">
        <v>18</v>
      </c>
      <c r="WUS158" s="34" t="s">
        <v>19</v>
      </c>
      <c r="WUT158" s="5" t="s">
        <v>7</v>
      </c>
      <c r="WUU158" s="5"/>
      <c r="WUV158" s="54">
        <v>22</v>
      </c>
      <c r="WUW158" s="5"/>
      <c r="WUX158" s="35"/>
      <c r="WUY158" s="5"/>
      <c r="WUZ158" s="35"/>
      <c r="WVA158" s="5"/>
      <c r="WVB158" s="35"/>
      <c r="WVC158" s="36"/>
    </row>
    <row r="159" spans="1:1019 1263:2043 2287:3067 3311:4091 4335:5115 5359:6139 6383:7163 7407:8187 8431:9211 9455:10235 10479:11259 11503:12283 12527:13307 13551:14331 14575:15355 15599:16123" s="28" customFormat="1" x14ac:dyDescent="0.25">
      <c r="A159" s="46" t="s">
        <v>215</v>
      </c>
      <c r="B159" s="27" t="s">
        <v>161</v>
      </c>
      <c r="C159" s="5" t="s">
        <v>7</v>
      </c>
      <c r="D159" s="83">
        <v>2</v>
      </c>
      <c r="E159" s="82"/>
      <c r="F159" s="82">
        <f t="shared" si="2"/>
        <v>0</v>
      </c>
      <c r="G159" s="79" t="s">
        <v>361</v>
      </c>
      <c r="IE159" s="46"/>
      <c r="IF159" s="5" t="s">
        <v>156</v>
      </c>
      <c r="IG159" s="27" t="s">
        <v>157</v>
      </c>
      <c r="IH159" s="5" t="s">
        <v>7</v>
      </c>
      <c r="II159" s="5"/>
      <c r="IJ159" s="35">
        <f>IJ158</f>
        <v>22</v>
      </c>
      <c r="IK159" s="35">
        <f>42.5/1.18</f>
        <v>36.016949152542374</v>
      </c>
      <c r="IL159" s="35">
        <f>IJ159*IK159</f>
        <v>792.37288135593224</v>
      </c>
      <c r="IM159" s="5"/>
      <c r="IN159" s="35"/>
      <c r="IO159" s="5"/>
      <c r="IP159" s="35"/>
      <c r="IQ159" s="36">
        <f>IL159+IN159+IP159</f>
        <v>792.37288135593224</v>
      </c>
      <c r="SA159" s="46"/>
      <c r="SB159" s="5" t="s">
        <v>156</v>
      </c>
      <c r="SC159" s="27" t="s">
        <v>157</v>
      </c>
      <c r="SD159" s="5" t="s">
        <v>7</v>
      </c>
      <c r="SE159" s="5"/>
      <c r="SF159" s="35">
        <f>SF158</f>
        <v>22</v>
      </c>
      <c r="SG159" s="35">
        <f>42.5/1.18</f>
        <v>36.016949152542374</v>
      </c>
      <c r="SH159" s="35">
        <f>SF159*SG159</f>
        <v>792.37288135593224</v>
      </c>
      <c r="SI159" s="5"/>
      <c r="SJ159" s="35"/>
      <c r="SK159" s="5"/>
      <c r="SL159" s="35"/>
      <c r="SM159" s="36">
        <f>SH159+SJ159+SL159</f>
        <v>792.37288135593224</v>
      </c>
      <c r="ABW159" s="46"/>
      <c r="ABX159" s="5" t="s">
        <v>156</v>
      </c>
      <c r="ABY159" s="27" t="s">
        <v>157</v>
      </c>
      <c r="ABZ159" s="5" t="s">
        <v>7</v>
      </c>
      <c r="ACA159" s="5"/>
      <c r="ACB159" s="35">
        <f>ACB158</f>
        <v>22</v>
      </c>
      <c r="ACC159" s="35">
        <f>42.5/1.18</f>
        <v>36.016949152542374</v>
      </c>
      <c r="ACD159" s="35">
        <f>ACB159*ACC159</f>
        <v>792.37288135593224</v>
      </c>
      <c r="ACE159" s="5"/>
      <c r="ACF159" s="35"/>
      <c r="ACG159" s="5"/>
      <c r="ACH159" s="35"/>
      <c r="ACI159" s="36">
        <f>ACD159+ACF159+ACH159</f>
        <v>792.37288135593224</v>
      </c>
      <c r="ALS159" s="46"/>
      <c r="ALT159" s="5" t="s">
        <v>156</v>
      </c>
      <c r="ALU159" s="27" t="s">
        <v>157</v>
      </c>
      <c r="ALV159" s="5" t="s">
        <v>7</v>
      </c>
      <c r="ALW159" s="5"/>
      <c r="ALX159" s="35">
        <f>ALX158</f>
        <v>22</v>
      </c>
      <c r="ALY159" s="35">
        <f>42.5/1.18</f>
        <v>36.016949152542374</v>
      </c>
      <c r="ALZ159" s="35">
        <f>ALX159*ALY159</f>
        <v>792.37288135593224</v>
      </c>
      <c r="AMA159" s="5"/>
      <c r="AMB159" s="35"/>
      <c r="AMC159" s="5"/>
      <c r="AMD159" s="35"/>
      <c r="AME159" s="36">
        <f>ALZ159+AMB159+AMD159</f>
        <v>792.37288135593224</v>
      </c>
      <c r="AVO159" s="46"/>
      <c r="AVP159" s="5" t="s">
        <v>156</v>
      </c>
      <c r="AVQ159" s="27" t="s">
        <v>157</v>
      </c>
      <c r="AVR159" s="5" t="s">
        <v>7</v>
      </c>
      <c r="AVS159" s="5"/>
      <c r="AVT159" s="35">
        <f>AVT158</f>
        <v>22</v>
      </c>
      <c r="AVU159" s="35">
        <f>42.5/1.18</f>
        <v>36.016949152542374</v>
      </c>
      <c r="AVV159" s="35">
        <f>AVT159*AVU159</f>
        <v>792.37288135593224</v>
      </c>
      <c r="AVW159" s="5"/>
      <c r="AVX159" s="35"/>
      <c r="AVY159" s="5"/>
      <c r="AVZ159" s="35"/>
      <c r="AWA159" s="36">
        <f>AVV159+AVX159+AVZ159</f>
        <v>792.37288135593224</v>
      </c>
      <c r="BFK159" s="46"/>
      <c r="BFL159" s="5" t="s">
        <v>156</v>
      </c>
      <c r="BFM159" s="27" t="s">
        <v>157</v>
      </c>
      <c r="BFN159" s="5" t="s">
        <v>7</v>
      </c>
      <c r="BFO159" s="5"/>
      <c r="BFP159" s="35">
        <f>BFP158</f>
        <v>22</v>
      </c>
      <c r="BFQ159" s="35">
        <f>42.5/1.18</f>
        <v>36.016949152542374</v>
      </c>
      <c r="BFR159" s="35">
        <f>BFP159*BFQ159</f>
        <v>792.37288135593224</v>
      </c>
      <c r="BFS159" s="5"/>
      <c r="BFT159" s="35"/>
      <c r="BFU159" s="5"/>
      <c r="BFV159" s="35"/>
      <c r="BFW159" s="36">
        <f>BFR159+BFT159+BFV159</f>
        <v>792.37288135593224</v>
      </c>
      <c r="BPG159" s="46"/>
      <c r="BPH159" s="5" t="s">
        <v>156</v>
      </c>
      <c r="BPI159" s="27" t="s">
        <v>157</v>
      </c>
      <c r="BPJ159" s="5" t="s">
        <v>7</v>
      </c>
      <c r="BPK159" s="5"/>
      <c r="BPL159" s="35">
        <f>BPL158</f>
        <v>22</v>
      </c>
      <c r="BPM159" s="35">
        <f>42.5/1.18</f>
        <v>36.016949152542374</v>
      </c>
      <c r="BPN159" s="35">
        <f>BPL159*BPM159</f>
        <v>792.37288135593224</v>
      </c>
      <c r="BPO159" s="5"/>
      <c r="BPP159" s="35"/>
      <c r="BPQ159" s="5"/>
      <c r="BPR159" s="35"/>
      <c r="BPS159" s="36">
        <f>BPN159+BPP159+BPR159</f>
        <v>792.37288135593224</v>
      </c>
      <c r="BZC159" s="46"/>
      <c r="BZD159" s="5" t="s">
        <v>156</v>
      </c>
      <c r="BZE159" s="27" t="s">
        <v>157</v>
      </c>
      <c r="BZF159" s="5" t="s">
        <v>7</v>
      </c>
      <c r="BZG159" s="5"/>
      <c r="BZH159" s="35">
        <f>BZH158</f>
        <v>22</v>
      </c>
      <c r="BZI159" s="35">
        <f>42.5/1.18</f>
        <v>36.016949152542374</v>
      </c>
      <c r="BZJ159" s="35">
        <f>BZH159*BZI159</f>
        <v>792.37288135593224</v>
      </c>
      <c r="BZK159" s="5"/>
      <c r="BZL159" s="35"/>
      <c r="BZM159" s="5"/>
      <c r="BZN159" s="35"/>
      <c r="BZO159" s="36">
        <f>BZJ159+BZL159+BZN159</f>
        <v>792.37288135593224</v>
      </c>
      <c r="CIY159" s="46"/>
      <c r="CIZ159" s="5" t="s">
        <v>156</v>
      </c>
      <c r="CJA159" s="27" t="s">
        <v>157</v>
      </c>
      <c r="CJB159" s="5" t="s">
        <v>7</v>
      </c>
      <c r="CJC159" s="5"/>
      <c r="CJD159" s="35">
        <f>CJD158</f>
        <v>22</v>
      </c>
      <c r="CJE159" s="35">
        <f>42.5/1.18</f>
        <v>36.016949152542374</v>
      </c>
      <c r="CJF159" s="35">
        <f>CJD159*CJE159</f>
        <v>792.37288135593224</v>
      </c>
      <c r="CJG159" s="5"/>
      <c r="CJH159" s="35"/>
      <c r="CJI159" s="5"/>
      <c r="CJJ159" s="35"/>
      <c r="CJK159" s="36">
        <f>CJF159+CJH159+CJJ159</f>
        <v>792.37288135593224</v>
      </c>
      <c r="CSU159" s="46"/>
      <c r="CSV159" s="5" t="s">
        <v>156</v>
      </c>
      <c r="CSW159" s="27" t="s">
        <v>157</v>
      </c>
      <c r="CSX159" s="5" t="s">
        <v>7</v>
      </c>
      <c r="CSY159" s="5"/>
      <c r="CSZ159" s="35">
        <f>CSZ158</f>
        <v>22</v>
      </c>
      <c r="CTA159" s="35">
        <f>42.5/1.18</f>
        <v>36.016949152542374</v>
      </c>
      <c r="CTB159" s="35">
        <f>CSZ159*CTA159</f>
        <v>792.37288135593224</v>
      </c>
      <c r="CTC159" s="5"/>
      <c r="CTD159" s="35"/>
      <c r="CTE159" s="5"/>
      <c r="CTF159" s="35"/>
      <c r="CTG159" s="36">
        <f>CTB159+CTD159+CTF159</f>
        <v>792.37288135593224</v>
      </c>
      <c r="DCQ159" s="46"/>
      <c r="DCR159" s="5" t="s">
        <v>156</v>
      </c>
      <c r="DCS159" s="27" t="s">
        <v>157</v>
      </c>
      <c r="DCT159" s="5" t="s">
        <v>7</v>
      </c>
      <c r="DCU159" s="5"/>
      <c r="DCV159" s="35">
        <f>DCV158</f>
        <v>22</v>
      </c>
      <c r="DCW159" s="35">
        <f>42.5/1.18</f>
        <v>36.016949152542374</v>
      </c>
      <c r="DCX159" s="35">
        <f>DCV159*DCW159</f>
        <v>792.37288135593224</v>
      </c>
      <c r="DCY159" s="5"/>
      <c r="DCZ159" s="35"/>
      <c r="DDA159" s="5"/>
      <c r="DDB159" s="35"/>
      <c r="DDC159" s="36">
        <f>DCX159+DCZ159+DDB159</f>
        <v>792.37288135593224</v>
      </c>
      <c r="DMM159" s="46"/>
      <c r="DMN159" s="5" t="s">
        <v>156</v>
      </c>
      <c r="DMO159" s="27" t="s">
        <v>157</v>
      </c>
      <c r="DMP159" s="5" t="s">
        <v>7</v>
      </c>
      <c r="DMQ159" s="5"/>
      <c r="DMR159" s="35">
        <f>DMR158</f>
        <v>22</v>
      </c>
      <c r="DMS159" s="35">
        <f>42.5/1.18</f>
        <v>36.016949152542374</v>
      </c>
      <c r="DMT159" s="35">
        <f>DMR159*DMS159</f>
        <v>792.37288135593224</v>
      </c>
      <c r="DMU159" s="5"/>
      <c r="DMV159" s="35"/>
      <c r="DMW159" s="5"/>
      <c r="DMX159" s="35"/>
      <c r="DMY159" s="36">
        <f>DMT159+DMV159+DMX159</f>
        <v>792.37288135593224</v>
      </c>
      <c r="DWI159" s="46"/>
      <c r="DWJ159" s="5" t="s">
        <v>156</v>
      </c>
      <c r="DWK159" s="27" t="s">
        <v>157</v>
      </c>
      <c r="DWL159" s="5" t="s">
        <v>7</v>
      </c>
      <c r="DWM159" s="5"/>
      <c r="DWN159" s="35">
        <f>DWN158</f>
        <v>22</v>
      </c>
      <c r="DWO159" s="35">
        <f>42.5/1.18</f>
        <v>36.016949152542374</v>
      </c>
      <c r="DWP159" s="35">
        <f>DWN159*DWO159</f>
        <v>792.37288135593224</v>
      </c>
      <c r="DWQ159" s="5"/>
      <c r="DWR159" s="35"/>
      <c r="DWS159" s="5"/>
      <c r="DWT159" s="35"/>
      <c r="DWU159" s="36">
        <f>DWP159+DWR159+DWT159</f>
        <v>792.37288135593224</v>
      </c>
      <c r="EGE159" s="46"/>
      <c r="EGF159" s="5" t="s">
        <v>156</v>
      </c>
      <c r="EGG159" s="27" t="s">
        <v>157</v>
      </c>
      <c r="EGH159" s="5" t="s">
        <v>7</v>
      </c>
      <c r="EGI159" s="5"/>
      <c r="EGJ159" s="35">
        <f>EGJ158</f>
        <v>22</v>
      </c>
      <c r="EGK159" s="35">
        <f>42.5/1.18</f>
        <v>36.016949152542374</v>
      </c>
      <c r="EGL159" s="35">
        <f>EGJ159*EGK159</f>
        <v>792.37288135593224</v>
      </c>
      <c r="EGM159" s="5"/>
      <c r="EGN159" s="35"/>
      <c r="EGO159" s="5"/>
      <c r="EGP159" s="35"/>
      <c r="EGQ159" s="36">
        <f>EGL159+EGN159+EGP159</f>
        <v>792.37288135593224</v>
      </c>
      <c r="EQA159" s="46"/>
      <c r="EQB159" s="5" t="s">
        <v>156</v>
      </c>
      <c r="EQC159" s="27" t="s">
        <v>157</v>
      </c>
      <c r="EQD159" s="5" t="s">
        <v>7</v>
      </c>
      <c r="EQE159" s="5"/>
      <c r="EQF159" s="35">
        <f>EQF158</f>
        <v>22</v>
      </c>
      <c r="EQG159" s="35">
        <f>42.5/1.18</f>
        <v>36.016949152542374</v>
      </c>
      <c r="EQH159" s="35">
        <f>EQF159*EQG159</f>
        <v>792.37288135593224</v>
      </c>
      <c r="EQI159" s="5"/>
      <c r="EQJ159" s="35"/>
      <c r="EQK159" s="5"/>
      <c r="EQL159" s="35"/>
      <c r="EQM159" s="36">
        <f>EQH159+EQJ159+EQL159</f>
        <v>792.37288135593224</v>
      </c>
      <c r="EZW159" s="46"/>
      <c r="EZX159" s="5" t="s">
        <v>156</v>
      </c>
      <c r="EZY159" s="27" t="s">
        <v>157</v>
      </c>
      <c r="EZZ159" s="5" t="s">
        <v>7</v>
      </c>
      <c r="FAA159" s="5"/>
      <c r="FAB159" s="35">
        <f>FAB158</f>
        <v>22</v>
      </c>
      <c r="FAC159" s="35">
        <f>42.5/1.18</f>
        <v>36.016949152542374</v>
      </c>
      <c r="FAD159" s="35">
        <f>FAB159*FAC159</f>
        <v>792.37288135593224</v>
      </c>
      <c r="FAE159" s="5"/>
      <c r="FAF159" s="35"/>
      <c r="FAG159" s="5"/>
      <c r="FAH159" s="35"/>
      <c r="FAI159" s="36">
        <f>FAD159+FAF159+FAH159</f>
        <v>792.37288135593224</v>
      </c>
      <c r="FJS159" s="46"/>
      <c r="FJT159" s="5" t="s">
        <v>156</v>
      </c>
      <c r="FJU159" s="27" t="s">
        <v>157</v>
      </c>
      <c r="FJV159" s="5" t="s">
        <v>7</v>
      </c>
      <c r="FJW159" s="5"/>
      <c r="FJX159" s="35">
        <f>FJX158</f>
        <v>22</v>
      </c>
      <c r="FJY159" s="35">
        <f>42.5/1.18</f>
        <v>36.016949152542374</v>
      </c>
      <c r="FJZ159" s="35">
        <f>FJX159*FJY159</f>
        <v>792.37288135593224</v>
      </c>
      <c r="FKA159" s="5"/>
      <c r="FKB159" s="35"/>
      <c r="FKC159" s="5"/>
      <c r="FKD159" s="35"/>
      <c r="FKE159" s="36">
        <f>FJZ159+FKB159+FKD159</f>
        <v>792.37288135593224</v>
      </c>
      <c r="FTO159" s="46"/>
      <c r="FTP159" s="5" t="s">
        <v>156</v>
      </c>
      <c r="FTQ159" s="27" t="s">
        <v>157</v>
      </c>
      <c r="FTR159" s="5" t="s">
        <v>7</v>
      </c>
      <c r="FTS159" s="5"/>
      <c r="FTT159" s="35">
        <f>FTT158</f>
        <v>22</v>
      </c>
      <c r="FTU159" s="35">
        <f>42.5/1.18</f>
        <v>36.016949152542374</v>
      </c>
      <c r="FTV159" s="35">
        <f>FTT159*FTU159</f>
        <v>792.37288135593224</v>
      </c>
      <c r="FTW159" s="5"/>
      <c r="FTX159" s="35"/>
      <c r="FTY159" s="5"/>
      <c r="FTZ159" s="35"/>
      <c r="FUA159" s="36">
        <f>FTV159+FTX159+FTZ159</f>
        <v>792.37288135593224</v>
      </c>
      <c r="GDK159" s="46"/>
      <c r="GDL159" s="5" t="s">
        <v>156</v>
      </c>
      <c r="GDM159" s="27" t="s">
        <v>157</v>
      </c>
      <c r="GDN159" s="5" t="s">
        <v>7</v>
      </c>
      <c r="GDO159" s="5"/>
      <c r="GDP159" s="35">
        <f>GDP158</f>
        <v>22</v>
      </c>
      <c r="GDQ159" s="35">
        <f>42.5/1.18</f>
        <v>36.016949152542374</v>
      </c>
      <c r="GDR159" s="35">
        <f>GDP159*GDQ159</f>
        <v>792.37288135593224</v>
      </c>
      <c r="GDS159" s="5"/>
      <c r="GDT159" s="35"/>
      <c r="GDU159" s="5"/>
      <c r="GDV159" s="35"/>
      <c r="GDW159" s="36">
        <f>GDR159+GDT159+GDV159</f>
        <v>792.37288135593224</v>
      </c>
      <c r="GNG159" s="46"/>
      <c r="GNH159" s="5" t="s">
        <v>156</v>
      </c>
      <c r="GNI159" s="27" t="s">
        <v>157</v>
      </c>
      <c r="GNJ159" s="5" t="s">
        <v>7</v>
      </c>
      <c r="GNK159" s="5"/>
      <c r="GNL159" s="35">
        <f>GNL158</f>
        <v>22</v>
      </c>
      <c r="GNM159" s="35">
        <f>42.5/1.18</f>
        <v>36.016949152542374</v>
      </c>
      <c r="GNN159" s="35">
        <f>GNL159*GNM159</f>
        <v>792.37288135593224</v>
      </c>
      <c r="GNO159" s="5"/>
      <c r="GNP159" s="35"/>
      <c r="GNQ159" s="5"/>
      <c r="GNR159" s="35"/>
      <c r="GNS159" s="36">
        <f>GNN159+GNP159+GNR159</f>
        <v>792.37288135593224</v>
      </c>
      <c r="GXC159" s="46"/>
      <c r="GXD159" s="5" t="s">
        <v>156</v>
      </c>
      <c r="GXE159" s="27" t="s">
        <v>157</v>
      </c>
      <c r="GXF159" s="5" t="s">
        <v>7</v>
      </c>
      <c r="GXG159" s="5"/>
      <c r="GXH159" s="35">
        <f>GXH158</f>
        <v>22</v>
      </c>
      <c r="GXI159" s="35">
        <f>42.5/1.18</f>
        <v>36.016949152542374</v>
      </c>
      <c r="GXJ159" s="35">
        <f>GXH159*GXI159</f>
        <v>792.37288135593224</v>
      </c>
      <c r="GXK159" s="5"/>
      <c r="GXL159" s="35"/>
      <c r="GXM159" s="5"/>
      <c r="GXN159" s="35"/>
      <c r="GXO159" s="36">
        <f>GXJ159+GXL159+GXN159</f>
        <v>792.37288135593224</v>
      </c>
      <c r="HGY159" s="46"/>
      <c r="HGZ159" s="5" t="s">
        <v>156</v>
      </c>
      <c r="HHA159" s="27" t="s">
        <v>157</v>
      </c>
      <c r="HHB159" s="5" t="s">
        <v>7</v>
      </c>
      <c r="HHC159" s="5"/>
      <c r="HHD159" s="35">
        <f>HHD158</f>
        <v>22</v>
      </c>
      <c r="HHE159" s="35">
        <f>42.5/1.18</f>
        <v>36.016949152542374</v>
      </c>
      <c r="HHF159" s="35">
        <f>HHD159*HHE159</f>
        <v>792.37288135593224</v>
      </c>
      <c r="HHG159" s="5"/>
      <c r="HHH159" s="35"/>
      <c r="HHI159" s="5"/>
      <c r="HHJ159" s="35"/>
      <c r="HHK159" s="36">
        <f>HHF159+HHH159+HHJ159</f>
        <v>792.37288135593224</v>
      </c>
      <c r="HQU159" s="46"/>
      <c r="HQV159" s="5" t="s">
        <v>156</v>
      </c>
      <c r="HQW159" s="27" t="s">
        <v>157</v>
      </c>
      <c r="HQX159" s="5" t="s">
        <v>7</v>
      </c>
      <c r="HQY159" s="5"/>
      <c r="HQZ159" s="35">
        <f>HQZ158</f>
        <v>22</v>
      </c>
      <c r="HRA159" s="35">
        <f>42.5/1.18</f>
        <v>36.016949152542374</v>
      </c>
      <c r="HRB159" s="35">
        <f>HQZ159*HRA159</f>
        <v>792.37288135593224</v>
      </c>
      <c r="HRC159" s="5"/>
      <c r="HRD159" s="35"/>
      <c r="HRE159" s="5"/>
      <c r="HRF159" s="35"/>
      <c r="HRG159" s="36">
        <f>HRB159+HRD159+HRF159</f>
        <v>792.37288135593224</v>
      </c>
      <c r="IAQ159" s="46"/>
      <c r="IAR159" s="5" t="s">
        <v>156</v>
      </c>
      <c r="IAS159" s="27" t="s">
        <v>157</v>
      </c>
      <c r="IAT159" s="5" t="s">
        <v>7</v>
      </c>
      <c r="IAU159" s="5"/>
      <c r="IAV159" s="35">
        <f>IAV158</f>
        <v>22</v>
      </c>
      <c r="IAW159" s="35">
        <f>42.5/1.18</f>
        <v>36.016949152542374</v>
      </c>
      <c r="IAX159" s="35">
        <f>IAV159*IAW159</f>
        <v>792.37288135593224</v>
      </c>
      <c r="IAY159" s="5"/>
      <c r="IAZ159" s="35"/>
      <c r="IBA159" s="5"/>
      <c r="IBB159" s="35"/>
      <c r="IBC159" s="36">
        <f>IAX159+IAZ159+IBB159</f>
        <v>792.37288135593224</v>
      </c>
      <c r="IKM159" s="46"/>
      <c r="IKN159" s="5" t="s">
        <v>156</v>
      </c>
      <c r="IKO159" s="27" t="s">
        <v>157</v>
      </c>
      <c r="IKP159" s="5" t="s">
        <v>7</v>
      </c>
      <c r="IKQ159" s="5"/>
      <c r="IKR159" s="35">
        <f>IKR158</f>
        <v>22</v>
      </c>
      <c r="IKS159" s="35">
        <f>42.5/1.18</f>
        <v>36.016949152542374</v>
      </c>
      <c r="IKT159" s="35">
        <f>IKR159*IKS159</f>
        <v>792.37288135593224</v>
      </c>
      <c r="IKU159" s="5"/>
      <c r="IKV159" s="35"/>
      <c r="IKW159" s="5"/>
      <c r="IKX159" s="35"/>
      <c r="IKY159" s="36">
        <f>IKT159+IKV159+IKX159</f>
        <v>792.37288135593224</v>
      </c>
      <c r="IUI159" s="46"/>
      <c r="IUJ159" s="5" t="s">
        <v>156</v>
      </c>
      <c r="IUK159" s="27" t="s">
        <v>157</v>
      </c>
      <c r="IUL159" s="5" t="s">
        <v>7</v>
      </c>
      <c r="IUM159" s="5"/>
      <c r="IUN159" s="35">
        <f>IUN158</f>
        <v>22</v>
      </c>
      <c r="IUO159" s="35">
        <f>42.5/1.18</f>
        <v>36.016949152542374</v>
      </c>
      <c r="IUP159" s="35">
        <f>IUN159*IUO159</f>
        <v>792.37288135593224</v>
      </c>
      <c r="IUQ159" s="5"/>
      <c r="IUR159" s="35"/>
      <c r="IUS159" s="5"/>
      <c r="IUT159" s="35"/>
      <c r="IUU159" s="36">
        <f>IUP159+IUR159+IUT159</f>
        <v>792.37288135593224</v>
      </c>
      <c r="JEE159" s="46"/>
      <c r="JEF159" s="5" t="s">
        <v>156</v>
      </c>
      <c r="JEG159" s="27" t="s">
        <v>157</v>
      </c>
      <c r="JEH159" s="5" t="s">
        <v>7</v>
      </c>
      <c r="JEI159" s="5"/>
      <c r="JEJ159" s="35">
        <f>JEJ158</f>
        <v>22</v>
      </c>
      <c r="JEK159" s="35">
        <f>42.5/1.18</f>
        <v>36.016949152542374</v>
      </c>
      <c r="JEL159" s="35">
        <f>JEJ159*JEK159</f>
        <v>792.37288135593224</v>
      </c>
      <c r="JEM159" s="5"/>
      <c r="JEN159" s="35"/>
      <c r="JEO159" s="5"/>
      <c r="JEP159" s="35"/>
      <c r="JEQ159" s="36">
        <f>JEL159+JEN159+JEP159</f>
        <v>792.37288135593224</v>
      </c>
      <c r="JOA159" s="46"/>
      <c r="JOB159" s="5" t="s">
        <v>156</v>
      </c>
      <c r="JOC159" s="27" t="s">
        <v>157</v>
      </c>
      <c r="JOD159" s="5" t="s">
        <v>7</v>
      </c>
      <c r="JOE159" s="5"/>
      <c r="JOF159" s="35">
        <f>JOF158</f>
        <v>22</v>
      </c>
      <c r="JOG159" s="35">
        <f>42.5/1.18</f>
        <v>36.016949152542374</v>
      </c>
      <c r="JOH159" s="35">
        <f>JOF159*JOG159</f>
        <v>792.37288135593224</v>
      </c>
      <c r="JOI159" s="5"/>
      <c r="JOJ159" s="35"/>
      <c r="JOK159" s="5"/>
      <c r="JOL159" s="35"/>
      <c r="JOM159" s="36">
        <f>JOH159+JOJ159+JOL159</f>
        <v>792.37288135593224</v>
      </c>
      <c r="JXW159" s="46"/>
      <c r="JXX159" s="5" t="s">
        <v>156</v>
      </c>
      <c r="JXY159" s="27" t="s">
        <v>157</v>
      </c>
      <c r="JXZ159" s="5" t="s">
        <v>7</v>
      </c>
      <c r="JYA159" s="5"/>
      <c r="JYB159" s="35">
        <f>JYB158</f>
        <v>22</v>
      </c>
      <c r="JYC159" s="35">
        <f>42.5/1.18</f>
        <v>36.016949152542374</v>
      </c>
      <c r="JYD159" s="35">
        <f>JYB159*JYC159</f>
        <v>792.37288135593224</v>
      </c>
      <c r="JYE159" s="5"/>
      <c r="JYF159" s="35"/>
      <c r="JYG159" s="5"/>
      <c r="JYH159" s="35"/>
      <c r="JYI159" s="36">
        <f>JYD159+JYF159+JYH159</f>
        <v>792.37288135593224</v>
      </c>
      <c r="KHS159" s="46"/>
      <c r="KHT159" s="5" t="s">
        <v>156</v>
      </c>
      <c r="KHU159" s="27" t="s">
        <v>157</v>
      </c>
      <c r="KHV159" s="5" t="s">
        <v>7</v>
      </c>
      <c r="KHW159" s="5"/>
      <c r="KHX159" s="35">
        <f>KHX158</f>
        <v>22</v>
      </c>
      <c r="KHY159" s="35">
        <f>42.5/1.18</f>
        <v>36.016949152542374</v>
      </c>
      <c r="KHZ159" s="35">
        <f>KHX159*KHY159</f>
        <v>792.37288135593224</v>
      </c>
      <c r="KIA159" s="5"/>
      <c r="KIB159" s="35"/>
      <c r="KIC159" s="5"/>
      <c r="KID159" s="35"/>
      <c r="KIE159" s="36">
        <f>KHZ159+KIB159+KID159</f>
        <v>792.37288135593224</v>
      </c>
      <c r="KRO159" s="46"/>
      <c r="KRP159" s="5" t="s">
        <v>156</v>
      </c>
      <c r="KRQ159" s="27" t="s">
        <v>157</v>
      </c>
      <c r="KRR159" s="5" t="s">
        <v>7</v>
      </c>
      <c r="KRS159" s="5"/>
      <c r="KRT159" s="35">
        <f>KRT158</f>
        <v>22</v>
      </c>
      <c r="KRU159" s="35">
        <f>42.5/1.18</f>
        <v>36.016949152542374</v>
      </c>
      <c r="KRV159" s="35">
        <f>KRT159*KRU159</f>
        <v>792.37288135593224</v>
      </c>
      <c r="KRW159" s="5"/>
      <c r="KRX159" s="35"/>
      <c r="KRY159" s="5"/>
      <c r="KRZ159" s="35"/>
      <c r="KSA159" s="36">
        <f>KRV159+KRX159+KRZ159</f>
        <v>792.37288135593224</v>
      </c>
      <c r="LBK159" s="46"/>
      <c r="LBL159" s="5" t="s">
        <v>156</v>
      </c>
      <c r="LBM159" s="27" t="s">
        <v>157</v>
      </c>
      <c r="LBN159" s="5" t="s">
        <v>7</v>
      </c>
      <c r="LBO159" s="5"/>
      <c r="LBP159" s="35">
        <f>LBP158</f>
        <v>22</v>
      </c>
      <c r="LBQ159" s="35">
        <f>42.5/1.18</f>
        <v>36.016949152542374</v>
      </c>
      <c r="LBR159" s="35">
        <f>LBP159*LBQ159</f>
        <v>792.37288135593224</v>
      </c>
      <c r="LBS159" s="5"/>
      <c r="LBT159" s="35"/>
      <c r="LBU159" s="5"/>
      <c r="LBV159" s="35"/>
      <c r="LBW159" s="36">
        <f>LBR159+LBT159+LBV159</f>
        <v>792.37288135593224</v>
      </c>
      <c r="LLG159" s="46"/>
      <c r="LLH159" s="5" t="s">
        <v>156</v>
      </c>
      <c r="LLI159" s="27" t="s">
        <v>157</v>
      </c>
      <c r="LLJ159" s="5" t="s">
        <v>7</v>
      </c>
      <c r="LLK159" s="5"/>
      <c r="LLL159" s="35">
        <f>LLL158</f>
        <v>22</v>
      </c>
      <c r="LLM159" s="35">
        <f>42.5/1.18</f>
        <v>36.016949152542374</v>
      </c>
      <c r="LLN159" s="35">
        <f>LLL159*LLM159</f>
        <v>792.37288135593224</v>
      </c>
      <c r="LLO159" s="5"/>
      <c r="LLP159" s="35"/>
      <c r="LLQ159" s="5"/>
      <c r="LLR159" s="35"/>
      <c r="LLS159" s="36">
        <f>LLN159+LLP159+LLR159</f>
        <v>792.37288135593224</v>
      </c>
      <c r="LVC159" s="46"/>
      <c r="LVD159" s="5" t="s">
        <v>156</v>
      </c>
      <c r="LVE159" s="27" t="s">
        <v>157</v>
      </c>
      <c r="LVF159" s="5" t="s">
        <v>7</v>
      </c>
      <c r="LVG159" s="5"/>
      <c r="LVH159" s="35">
        <f>LVH158</f>
        <v>22</v>
      </c>
      <c r="LVI159" s="35">
        <f>42.5/1.18</f>
        <v>36.016949152542374</v>
      </c>
      <c r="LVJ159" s="35">
        <f>LVH159*LVI159</f>
        <v>792.37288135593224</v>
      </c>
      <c r="LVK159" s="5"/>
      <c r="LVL159" s="35"/>
      <c r="LVM159" s="5"/>
      <c r="LVN159" s="35"/>
      <c r="LVO159" s="36">
        <f>LVJ159+LVL159+LVN159</f>
        <v>792.37288135593224</v>
      </c>
      <c r="MEY159" s="46"/>
      <c r="MEZ159" s="5" t="s">
        <v>156</v>
      </c>
      <c r="MFA159" s="27" t="s">
        <v>157</v>
      </c>
      <c r="MFB159" s="5" t="s">
        <v>7</v>
      </c>
      <c r="MFC159" s="5"/>
      <c r="MFD159" s="35">
        <f>MFD158</f>
        <v>22</v>
      </c>
      <c r="MFE159" s="35">
        <f>42.5/1.18</f>
        <v>36.016949152542374</v>
      </c>
      <c r="MFF159" s="35">
        <f>MFD159*MFE159</f>
        <v>792.37288135593224</v>
      </c>
      <c r="MFG159" s="5"/>
      <c r="MFH159" s="35"/>
      <c r="MFI159" s="5"/>
      <c r="MFJ159" s="35"/>
      <c r="MFK159" s="36">
        <f>MFF159+MFH159+MFJ159</f>
        <v>792.37288135593224</v>
      </c>
      <c r="MOU159" s="46"/>
      <c r="MOV159" s="5" t="s">
        <v>156</v>
      </c>
      <c r="MOW159" s="27" t="s">
        <v>157</v>
      </c>
      <c r="MOX159" s="5" t="s">
        <v>7</v>
      </c>
      <c r="MOY159" s="5"/>
      <c r="MOZ159" s="35">
        <f>MOZ158</f>
        <v>22</v>
      </c>
      <c r="MPA159" s="35">
        <f>42.5/1.18</f>
        <v>36.016949152542374</v>
      </c>
      <c r="MPB159" s="35">
        <f>MOZ159*MPA159</f>
        <v>792.37288135593224</v>
      </c>
      <c r="MPC159" s="5"/>
      <c r="MPD159" s="35"/>
      <c r="MPE159" s="5"/>
      <c r="MPF159" s="35"/>
      <c r="MPG159" s="36">
        <f>MPB159+MPD159+MPF159</f>
        <v>792.37288135593224</v>
      </c>
      <c r="MYQ159" s="46"/>
      <c r="MYR159" s="5" t="s">
        <v>156</v>
      </c>
      <c r="MYS159" s="27" t="s">
        <v>157</v>
      </c>
      <c r="MYT159" s="5" t="s">
        <v>7</v>
      </c>
      <c r="MYU159" s="5"/>
      <c r="MYV159" s="35">
        <f>MYV158</f>
        <v>22</v>
      </c>
      <c r="MYW159" s="35">
        <f>42.5/1.18</f>
        <v>36.016949152542374</v>
      </c>
      <c r="MYX159" s="35">
        <f>MYV159*MYW159</f>
        <v>792.37288135593224</v>
      </c>
      <c r="MYY159" s="5"/>
      <c r="MYZ159" s="35"/>
      <c r="MZA159" s="5"/>
      <c r="MZB159" s="35"/>
      <c r="MZC159" s="36">
        <f>MYX159+MYZ159+MZB159</f>
        <v>792.37288135593224</v>
      </c>
      <c r="NIM159" s="46"/>
      <c r="NIN159" s="5" t="s">
        <v>156</v>
      </c>
      <c r="NIO159" s="27" t="s">
        <v>157</v>
      </c>
      <c r="NIP159" s="5" t="s">
        <v>7</v>
      </c>
      <c r="NIQ159" s="5"/>
      <c r="NIR159" s="35">
        <f>NIR158</f>
        <v>22</v>
      </c>
      <c r="NIS159" s="35">
        <f>42.5/1.18</f>
        <v>36.016949152542374</v>
      </c>
      <c r="NIT159" s="35">
        <f>NIR159*NIS159</f>
        <v>792.37288135593224</v>
      </c>
      <c r="NIU159" s="5"/>
      <c r="NIV159" s="35"/>
      <c r="NIW159" s="5"/>
      <c r="NIX159" s="35"/>
      <c r="NIY159" s="36">
        <f>NIT159+NIV159+NIX159</f>
        <v>792.37288135593224</v>
      </c>
      <c r="NSI159" s="46"/>
      <c r="NSJ159" s="5" t="s">
        <v>156</v>
      </c>
      <c r="NSK159" s="27" t="s">
        <v>157</v>
      </c>
      <c r="NSL159" s="5" t="s">
        <v>7</v>
      </c>
      <c r="NSM159" s="5"/>
      <c r="NSN159" s="35">
        <f>NSN158</f>
        <v>22</v>
      </c>
      <c r="NSO159" s="35">
        <f>42.5/1.18</f>
        <v>36.016949152542374</v>
      </c>
      <c r="NSP159" s="35">
        <f>NSN159*NSO159</f>
        <v>792.37288135593224</v>
      </c>
      <c r="NSQ159" s="5"/>
      <c r="NSR159" s="35"/>
      <c r="NSS159" s="5"/>
      <c r="NST159" s="35"/>
      <c r="NSU159" s="36">
        <f>NSP159+NSR159+NST159</f>
        <v>792.37288135593224</v>
      </c>
      <c r="OCE159" s="46"/>
      <c r="OCF159" s="5" t="s">
        <v>156</v>
      </c>
      <c r="OCG159" s="27" t="s">
        <v>157</v>
      </c>
      <c r="OCH159" s="5" t="s">
        <v>7</v>
      </c>
      <c r="OCI159" s="5"/>
      <c r="OCJ159" s="35">
        <f>OCJ158</f>
        <v>22</v>
      </c>
      <c r="OCK159" s="35">
        <f>42.5/1.18</f>
        <v>36.016949152542374</v>
      </c>
      <c r="OCL159" s="35">
        <f>OCJ159*OCK159</f>
        <v>792.37288135593224</v>
      </c>
      <c r="OCM159" s="5"/>
      <c r="OCN159" s="35"/>
      <c r="OCO159" s="5"/>
      <c r="OCP159" s="35"/>
      <c r="OCQ159" s="36">
        <f>OCL159+OCN159+OCP159</f>
        <v>792.37288135593224</v>
      </c>
      <c r="OMA159" s="46"/>
      <c r="OMB159" s="5" t="s">
        <v>156</v>
      </c>
      <c r="OMC159" s="27" t="s">
        <v>157</v>
      </c>
      <c r="OMD159" s="5" t="s">
        <v>7</v>
      </c>
      <c r="OME159" s="5"/>
      <c r="OMF159" s="35">
        <f>OMF158</f>
        <v>22</v>
      </c>
      <c r="OMG159" s="35">
        <f>42.5/1.18</f>
        <v>36.016949152542374</v>
      </c>
      <c r="OMH159" s="35">
        <f>OMF159*OMG159</f>
        <v>792.37288135593224</v>
      </c>
      <c r="OMI159" s="5"/>
      <c r="OMJ159" s="35"/>
      <c r="OMK159" s="5"/>
      <c r="OML159" s="35"/>
      <c r="OMM159" s="36">
        <f>OMH159+OMJ159+OML159</f>
        <v>792.37288135593224</v>
      </c>
      <c r="OVW159" s="46"/>
      <c r="OVX159" s="5" t="s">
        <v>156</v>
      </c>
      <c r="OVY159" s="27" t="s">
        <v>157</v>
      </c>
      <c r="OVZ159" s="5" t="s">
        <v>7</v>
      </c>
      <c r="OWA159" s="5"/>
      <c r="OWB159" s="35">
        <f>OWB158</f>
        <v>22</v>
      </c>
      <c r="OWC159" s="35">
        <f>42.5/1.18</f>
        <v>36.016949152542374</v>
      </c>
      <c r="OWD159" s="35">
        <f>OWB159*OWC159</f>
        <v>792.37288135593224</v>
      </c>
      <c r="OWE159" s="5"/>
      <c r="OWF159" s="35"/>
      <c r="OWG159" s="5"/>
      <c r="OWH159" s="35"/>
      <c r="OWI159" s="36">
        <f>OWD159+OWF159+OWH159</f>
        <v>792.37288135593224</v>
      </c>
      <c r="PFS159" s="46"/>
      <c r="PFT159" s="5" t="s">
        <v>156</v>
      </c>
      <c r="PFU159" s="27" t="s">
        <v>157</v>
      </c>
      <c r="PFV159" s="5" t="s">
        <v>7</v>
      </c>
      <c r="PFW159" s="5"/>
      <c r="PFX159" s="35">
        <f>PFX158</f>
        <v>22</v>
      </c>
      <c r="PFY159" s="35">
        <f>42.5/1.18</f>
        <v>36.016949152542374</v>
      </c>
      <c r="PFZ159" s="35">
        <f>PFX159*PFY159</f>
        <v>792.37288135593224</v>
      </c>
      <c r="PGA159" s="5"/>
      <c r="PGB159" s="35"/>
      <c r="PGC159" s="5"/>
      <c r="PGD159" s="35"/>
      <c r="PGE159" s="36">
        <f>PFZ159+PGB159+PGD159</f>
        <v>792.37288135593224</v>
      </c>
      <c r="PPO159" s="46"/>
      <c r="PPP159" s="5" t="s">
        <v>156</v>
      </c>
      <c r="PPQ159" s="27" t="s">
        <v>157</v>
      </c>
      <c r="PPR159" s="5" t="s">
        <v>7</v>
      </c>
      <c r="PPS159" s="5"/>
      <c r="PPT159" s="35">
        <f>PPT158</f>
        <v>22</v>
      </c>
      <c r="PPU159" s="35">
        <f>42.5/1.18</f>
        <v>36.016949152542374</v>
      </c>
      <c r="PPV159" s="35">
        <f>PPT159*PPU159</f>
        <v>792.37288135593224</v>
      </c>
      <c r="PPW159" s="5"/>
      <c r="PPX159" s="35"/>
      <c r="PPY159" s="5"/>
      <c r="PPZ159" s="35"/>
      <c r="PQA159" s="36">
        <f>PPV159+PPX159+PPZ159</f>
        <v>792.37288135593224</v>
      </c>
      <c r="PZK159" s="46"/>
      <c r="PZL159" s="5" t="s">
        <v>156</v>
      </c>
      <c r="PZM159" s="27" t="s">
        <v>157</v>
      </c>
      <c r="PZN159" s="5" t="s">
        <v>7</v>
      </c>
      <c r="PZO159" s="5"/>
      <c r="PZP159" s="35">
        <f>PZP158</f>
        <v>22</v>
      </c>
      <c r="PZQ159" s="35">
        <f>42.5/1.18</f>
        <v>36.016949152542374</v>
      </c>
      <c r="PZR159" s="35">
        <f>PZP159*PZQ159</f>
        <v>792.37288135593224</v>
      </c>
      <c r="PZS159" s="5"/>
      <c r="PZT159" s="35"/>
      <c r="PZU159" s="5"/>
      <c r="PZV159" s="35"/>
      <c r="PZW159" s="36">
        <f>PZR159+PZT159+PZV159</f>
        <v>792.37288135593224</v>
      </c>
      <c r="QJG159" s="46"/>
      <c r="QJH159" s="5" t="s">
        <v>156</v>
      </c>
      <c r="QJI159" s="27" t="s">
        <v>157</v>
      </c>
      <c r="QJJ159" s="5" t="s">
        <v>7</v>
      </c>
      <c r="QJK159" s="5"/>
      <c r="QJL159" s="35">
        <f>QJL158</f>
        <v>22</v>
      </c>
      <c r="QJM159" s="35">
        <f>42.5/1.18</f>
        <v>36.016949152542374</v>
      </c>
      <c r="QJN159" s="35">
        <f>QJL159*QJM159</f>
        <v>792.37288135593224</v>
      </c>
      <c r="QJO159" s="5"/>
      <c r="QJP159" s="35"/>
      <c r="QJQ159" s="5"/>
      <c r="QJR159" s="35"/>
      <c r="QJS159" s="36">
        <f>QJN159+QJP159+QJR159</f>
        <v>792.37288135593224</v>
      </c>
      <c r="QTC159" s="46"/>
      <c r="QTD159" s="5" t="s">
        <v>156</v>
      </c>
      <c r="QTE159" s="27" t="s">
        <v>157</v>
      </c>
      <c r="QTF159" s="5" t="s">
        <v>7</v>
      </c>
      <c r="QTG159" s="5"/>
      <c r="QTH159" s="35">
        <f>QTH158</f>
        <v>22</v>
      </c>
      <c r="QTI159" s="35">
        <f>42.5/1.18</f>
        <v>36.016949152542374</v>
      </c>
      <c r="QTJ159" s="35">
        <f>QTH159*QTI159</f>
        <v>792.37288135593224</v>
      </c>
      <c r="QTK159" s="5"/>
      <c r="QTL159" s="35"/>
      <c r="QTM159" s="5"/>
      <c r="QTN159" s="35"/>
      <c r="QTO159" s="36">
        <f>QTJ159+QTL159+QTN159</f>
        <v>792.37288135593224</v>
      </c>
      <c r="RCY159" s="46"/>
      <c r="RCZ159" s="5" t="s">
        <v>156</v>
      </c>
      <c r="RDA159" s="27" t="s">
        <v>157</v>
      </c>
      <c r="RDB159" s="5" t="s">
        <v>7</v>
      </c>
      <c r="RDC159" s="5"/>
      <c r="RDD159" s="35">
        <f>RDD158</f>
        <v>22</v>
      </c>
      <c r="RDE159" s="35">
        <f>42.5/1.18</f>
        <v>36.016949152542374</v>
      </c>
      <c r="RDF159" s="35">
        <f>RDD159*RDE159</f>
        <v>792.37288135593224</v>
      </c>
      <c r="RDG159" s="5"/>
      <c r="RDH159" s="35"/>
      <c r="RDI159" s="5"/>
      <c r="RDJ159" s="35"/>
      <c r="RDK159" s="36">
        <f>RDF159+RDH159+RDJ159</f>
        <v>792.37288135593224</v>
      </c>
      <c r="RMU159" s="46"/>
      <c r="RMV159" s="5" t="s">
        <v>156</v>
      </c>
      <c r="RMW159" s="27" t="s">
        <v>157</v>
      </c>
      <c r="RMX159" s="5" t="s">
        <v>7</v>
      </c>
      <c r="RMY159" s="5"/>
      <c r="RMZ159" s="35">
        <f>RMZ158</f>
        <v>22</v>
      </c>
      <c r="RNA159" s="35">
        <f>42.5/1.18</f>
        <v>36.016949152542374</v>
      </c>
      <c r="RNB159" s="35">
        <f>RMZ159*RNA159</f>
        <v>792.37288135593224</v>
      </c>
      <c r="RNC159" s="5"/>
      <c r="RND159" s="35"/>
      <c r="RNE159" s="5"/>
      <c r="RNF159" s="35"/>
      <c r="RNG159" s="36">
        <f>RNB159+RND159+RNF159</f>
        <v>792.37288135593224</v>
      </c>
      <c r="RWQ159" s="46"/>
      <c r="RWR159" s="5" t="s">
        <v>156</v>
      </c>
      <c r="RWS159" s="27" t="s">
        <v>157</v>
      </c>
      <c r="RWT159" s="5" t="s">
        <v>7</v>
      </c>
      <c r="RWU159" s="5"/>
      <c r="RWV159" s="35">
        <f>RWV158</f>
        <v>22</v>
      </c>
      <c r="RWW159" s="35">
        <f>42.5/1.18</f>
        <v>36.016949152542374</v>
      </c>
      <c r="RWX159" s="35">
        <f>RWV159*RWW159</f>
        <v>792.37288135593224</v>
      </c>
      <c r="RWY159" s="5"/>
      <c r="RWZ159" s="35"/>
      <c r="RXA159" s="5"/>
      <c r="RXB159" s="35"/>
      <c r="RXC159" s="36">
        <f>RWX159+RWZ159+RXB159</f>
        <v>792.37288135593224</v>
      </c>
      <c r="SGM159" s="46"/>
      <c r="SGN159" s="5" t="s">
        <v>156</v>
      </c>
      <c r="SGO159" s="27" t="s">
        <v>157</v>
      </c>
      <c r="SGP159" s="5" t="s">
        <v>7</v>
      </c>
      <c r="SGQ159" s="5"/>
      <c r="SGR159" s="35">
        <f>SGR158</f>
        <v>22</v>
      </c>
      <c r="SGS159" s="35">
        <f>42.5/1.18</f>
        <v>36.016949152542374</v>
      </c>
      <c r="SGT159" s="35">
        <f>SGR159*SGS159</f>
        <v>792.37288135593224</v>
      </c>
      <c r="SGU159" s="5"/>
      <c r="SGV159" s="35"/>
      <c r="SGW159" s="5"/>
      <c r="SGX159" s="35"/>
      <c r="SGY159" s="36">
        <f>SGT159+SGV159+SGX159</f>
        <v>792.37288135593224</v>
      </c>
      <c r="SQI159" s="46"/>
      <c r="SQJ159" s="5" t="s">
        <v>156</v>
      </c>
      <c r="SQK159" s="27" t="s">
        <v>157</v>
      </c>
      <c r="SQL159" s="5" t="s">
        <v>7</v>
      </c>
      <c r="SQM159" s="5"/>
      <c r="SQN159" s="35">
        <f>SQN158</f>
        <v>22</v>
      </c>
      <c r="SQO159" s="35">
        <f>42.5/1.18</f>
        <v>36.016949152542374</v>
      </c>
      <c r="SQP159" s="35">
        <f>SQN159*SQO159</f>
        <v>792.37288135593224</v>
      </c>
      <c r="SQQ159" s="5"/>
      <c r="SQR159" s="35"/>
      <c r="SQS159" s="5"/>
      <c r="SQT159" s="35"/>
      <c r="SQU159" s="36">
        <f>SQP159+SQR159+SQT159</f>
        <v>792.37288135593224</v>
      </c>
      <c r="TAE159" s="46"/>
      <c r="TAF159" s="5" t="s">
        <v>156</v>
      </c>
      <c r="TAG159" s="27" t="s">
        <v>157</v>
      </c>
      <c r="TAH159" s="5" t="s">
        <v>7</v>
      </c>
      <c r="TAI159" s="5"/>
      <c r="TAJ159" s="35">
        <f>TAJ158</f>
        <v>22</v>
      </c>
      <c r="TAK159" s="35">
        <f>42.5/1.18</f>
        <v>36.016949152542374</v>
      </c>
      <c r="TAL159" s="35">
        <f>TAJ159*TAK159</f>
        <v>792.37288135593224</v>
      </c>
      <c r="TAM159" s="5"/>
      <c r="TAN159" s="35"/>
      <c r="TAO159" s="5"/>
      <c r="TAP159" s="35"/>
      <c r="TAQ159" s="36">
        <f>TAL159+TAN159+TAP159</f>
        <v>792.37288135593224</v>
      </c>
      <c r="TKA159" s="46"/>
      <c r="TKB159" s="5" t="s">
        <v>156</v>
      </c>
      <c r="TKC159" s="27" t="s">
        <v>157</v>
      </c>
      <c r="TKD159" s="5" t="s">
        <v>7</v>
      </c>
      <c r="TKE159" s="5"/>
      <c r="TKF159" s="35">
        <f>TKF158</f>
        <v>22</v>
      </c>
      <c r="TKG159" s="35">
        <f>42.5/1.18</f>
        <v>36.016949152542374</v>
      </c>
      <c r="TKH159" s="35">
        <f>TKF159*TKG159</f>
        <v>792.37288135593224</v>
      </c>
      <c r="TKI159" s="5"/>
      <c r="TKJ159" s="35"/>
      <c r="TKK159" s="5"/>
      <c r="TKL159" s="35"/>
      <c r="TKM159" s="36">
        <f>TKH159+TKJ159+TKL159</f>
        <v>792.37288135593224</v>
      </c>
      <c r="TTW159" s="46"/>
      <c r="TTX159" s="5" t="s">
        <v>156</v>
      </c>
      <c r="TTY159" s="27" t="s">
        <v>157</v>
      </c>
      <c r="TTZ159" s="5" t="s">
        <v>7</v>
      </c>
      <c r="TUA159" s="5"/>
      <c r="TUB159" s="35">
        <f>TUB158</f>
        <v>22</v>
      </c>
      <c r="TUC159" s="35">
        <f>42.5/1.18</f>
        <v>36.016949152542374</v>
      </c>
      <c r="TUD159" s="35">
        <f>TUB159*TUC159</f>
        <v>792.37288135593224</v>
      </c>
      <c r="TUE159" s="5"/>
      <c r="TUF159" s="35"/>
      <c r="TUG159" s="5"/>
      <c r="TUH159" s="35"/>
      <c r="TUI159" s="36">
        <f>TUD159+TUF159+TUH159</f>
        <v>792.37288135593224</v>
      </c>
      <c r="UDS159" s="46"/>
      <c r="UDT159" s="5" t="s">
        <v>156</v>
      </c>
      <c r="UDU159" s="27" t="s">
        <v>157</v>
      </c>
      <c r="UDV159" s="5" t="s">
        <v>7</v>
      </c>
      <c r="UDW159" s="5"/>
      <c r="UDX159" s="35">
        <f>UDX158</f>
        <v>22</v>
      </c>
      <c r="UDY159" s="35">
        <f>42.5/1.18</f>
        <v>36.016949152542374</v>
      </c>
      <c r="UDZ159" s="35">
        <f>UDX159*UDY159</f>
        <v>792.37288135593224</v>
      </c>
      <c r="UEA159" s="5"/>
      <c r="UEB159" s="35"/>
      <c r="UEC159" s="5"/>
      <c r="UED159" s="35"/>
      <c r="UEE159" s="36">
        <f>UDZ159+UEB159+UED159</f>
        <v>792.37288135593224</v>
      </c>
      <c r="UNO159" s="46"/>
      <c r="UNP159" s="5" t="s">
        <v>156</v>
      </c>
      <c r="UNQ159" s="27" t="s">
        <v>157</v>
      </c>
      <c r="UNR159" s="5" t="s">
        <v>7</v>
      </c>
      <c r="UNS159" s="5"/>
      <c r="UNT159" s="35">
        <f>UNT158</f>
        <v>22</v>
      </c>
      <c r="UNU159" s="35">
        <f>42.5/1.18</f>
        <v>36.016949152542374</v>
      </c>
      <c r="UNV159" s="35">
        <f>UNT159*UNU159</f>
        <v>792.37288135593224</v>
      </c>
      <c r="UNW159" s="5"/>
      <c r="UNX159" s="35"/>
      <c r="UNY159" s="5"/>
      <c r="UNZ159" s="35"/>
      <c r="UOA159" s="36">
        <f>UNV159+UNX159+UNZ159</f>
        <v>792.37288135593224</v>
      </c>
      <c r="UXK159" s="46"/>
      <c r="UXL159" s="5" t="s">
        <v>156</v>
      </c>
      <c r="UXM159" s="27" t="s">
        <v>157</v>
      </c>
      <c r="UXN159" s="5" t="s">
        <v>7</v>
      </c>
      <c r="UXO159" s="5"/>
      <c r="UXP159" s="35">
        <f>UXP158</f>
        <v>22</v>
      </c>
      <c r="UXQ159" s="35">
        <f>42.5/1.18</f>
        <v>36.016949152542374</v>
      </c>
      <c r="UXR159" s="35">
        <f>UXP159*UXQ159</f>
        <v>792.37288135593224</v>
      </c>
      <c r="UXS159" s="5"/>
      <c r="UXT159" s="35"/>
      <c r="UXU159" s="5"/>
      <c r="UXV159" s="35"/>
      <c r="UXW159" s="36">
        <f>UXR159+UXT159+UXV159</f>
        <v>792.37288135593224</v>
      </c>
      <c r="VHG159" s="46"/>
      <c r="VHH159" s="5" t="s">
        <v>156</v>
      </c>
      <c r="VHI159" s="27" t="s">
        <v>157</v>
      </c>
      <c r="VHJ159" s="5" t="s">
        <v>7</v>
      </c>
      <c r="VHK159" s="5"/>
      <c r="VHL159" s="35">
        <f>VHL158</f>
        <v>22</v>
      </c>
      <c r="VHM159" s="35">
        <f>42.5/1.18</f>
        <v>36.016949152542374</v>
      </c>
      <c r="VHN159" s="35">
        <f>VHL159*VHM159</f>
        <v>792.37288135593224</v>
      </c>
      <c r="VHO159" s="5"/>
      <c r="VHP159" s="35"/>
      <c r="VHQ159" s="5"/>
      <c r="VHR159" s="35"/>
      <c r="VHS159" s="36">
        <f>VHN159+VHP159+VHR159</f>
        <v>792.37288135593224</v>
      </c>
      <c r="VRC159" s="46"/>
      <c r="VRD159" s="5" t="s">
        <v>156</v>
      </c>
      <c r="VRE159" s="27" t="s">
        <v>157</v>
      </c>
      <c r="VRF159" s="5" t="s">
        <v>7</v>
      </c>
      <c r="VRG159" s="5"/>
      <c r="VRH159" s="35">
        <f>VRH158</f>
        <v>22</v>
      </c>
      <c r="VRI159" s="35">
        <f>42.5/1.18</f>
        <v>36.016949152542374</v>
      </c>
      <c r="VRJ159" s="35">
        <f>VRH159*VRI159</f>
        <v>792.37288135593224</v>
      </c>
      <c r="VRK159" s="5"/>
      <c r="VRL159" s="35"/>
      <c r="VRM159" s="5"/>
      <c r="VRN159" s="35"/>
      <c r="VRO159" s="36">
        <f>VRJ159+VRL159+VRN159</f>
        <v>792.37288135593224</v>
      </c>
      <c r="WAY159" s="46"/>
      <c r="WAZ159" s="5" t="s">
        <v>156</v>
      </c>
      <c r="WBA159" s="27" t="s">
        <v>157</v>
      </c>
      <c r="WBB159" s="5" t="s">
        <v>7</v>
      </c>
      <c r="WBC159" s="5"/>
      <c r="WBD159" s="35">
        <f>WBD158</f>
        <v>22</v>
      </c>
      <c r="WBE159" s="35">
        <f>42.5/1.18</f>
        <v>36.016949152542374</v>
      </c>
      <c r="WBF159" s="35">
        <f>WBD159*WBE159</f>
        <v>792.37288135593224</v>
      </c>
      <c r="WBG159" s="5"/>
      <c r="WBH159" s="35"/>
      <c r="WBI159" s="5"/>
      <c r="WBJ159" s="35"/>
      <c r="WBK159" s="36">
        <f>WBF159+WBH159+WBJ159</f>
        <v>792.37288135593224</v>
      </c>
      <c r="WKU159" s="46"/>
      <c r="WKV159" s="5" t="s">
        <v>156</v>
      </c>
      <c r="WKW159" s="27" t="s">
        <v>157</v>
      </c>
      <c r="WKX159" s="5" t="s">
        <v>7</v>
      </c>
      <c r="WKY159" s="5"/>
      <c r="WKZ159" s="35">
        <f>WKZ158</f>
        <v>22</v>
      </c>
      <c r="WLA159" s="35">
        <f>42.5/1.18</f>
        <v>36.016949152542374</v>
      </c>
      <c r="WLB159" s="35">
        <f>WKZ159*WLA159</f>
        <v>792.37288135593224</v>
      </c>
      <c r="WLC159" s="5"/>
      <c r="WLD159" s="35"/>
      <c r="WLE159" s="5"/>
      <c r="WLF159" s="35"/>
      <c r="WLG159" s="36">
        <f>WLB159+WLD159+WLF159</f>
        <v>792.37288135593224</v>
      </c>
      <c r="WUQ159" s="46"/>
      <c r="WUR159" s="5" t="s">
        <v>156</v>
      </c>
      <c r="WUS159" s="27" t="s">
        <v>157</v>
      </c>
      <c r="WUT159" s="5" t="s">
        <v>7</v>
      </c>
      <c r="WUU159" s="5"/>
      <c r="WUV159" s="35">
        <f>WUV158</f>
        <v>22</v>
      </c>
      <c r="WUW159" s="35">
        <f>42.5/1.18</f>
        <v>36.016949152542374</v>
      </c>
      <c r="WUX159" s="35">
        <f>WUV159*WUW159</f>
        <v>792.37288135593224</v>
      </c>
      <c r="WUY159" s="5"/>
      <c r="WUZ159" s="35"/>
      <c r="WVA159" s="5"/>
      <c r="WVB159" s="35"/>
      <c r="WVC159" s="36">
        <f>WUX159+WUZ159+WVB159</f>
        <v>792.37288135593224</v>
      </c>
    </row>
    <row r="160" spans="1:1019 1263:2043 2287:3067 3311:4091 4335:5115 5359:6139 6383:7163 7407:8187 8431:9211 9455:10235 10479:11259 11503:12283 12527:13307 13551:14331 14575:15355 15599:16123" s="28" customFormat="1" x14ac:dyDescent="0.25">
      <c r="A160" s="46">
        <v>73</v>
      </c>
      <c r="B160" s="27" t="s">
        <v>237</v>
      </c>
      <c r="C160" s="5" t="s">
        <v>7</v>
      </c>
      <c r="D160" s="83">
        <v>16</v>
      </c>
      <c r="E160" s="82"/>
      <c r="F160" s="82">
        <f t="shared" si="2"/>
        <v>0</v>
      </c>
      <c r="G160" s="79" t="s">
        <v>233</v>
      </c>
      <c r="IE160" s="46">
        <v>18</v>
      </c>
      <c r="IF160" s="47" t="s">
        <v>18</v>
      </c>
      <c r="IG160" s="34" t="s">
        <v>19</v>
      </c>
      <c r="IH160" s="5" t="s">
        <v>7</v>
      </c>
      <c r="II160" s="5"/>
      <c r="IJ160" s="54">
        <v>22</v>
      </c>
      <c r="IK160" s="5"/>
      <c r="IL160" s="35"/>
      <c r="IM160" s="5"/>
      <c r="IN160" s="35"/>
      <c r="IO160" s="5"/>
      <c r="IP160" s="35"/>
      <c r="IQ160" s="36"/>
      <c r="SA160" s="46">
        <v>18</v>
      </c>
      <c r="SB160" s="47" t="s">
        <v>18</v>
      </c>
      <c r="SC160" s="34" t="s">
        <v>19</v>
      </c>
      <c r="SD160" s="5" t="s">
        <v>7</v>
      </c>
      <c r="SE160" s="5"/>
      <c r="SF160" s="54">
        <v>22</v>
      </c>
      <c r="SG160" s="5"/>
      <c r="SH160" s="35"/>
      <c r="SI160" s="5"/>
      <c r="SJ160" s="35"/>
      <c r="SK160" s="5"/>
      <c r="SL160" s="35"/>
      <c r="SM160" s="36"/>
      <c r="ABW160" s="46">
        <v>18</v>
      </c>
      <c r="ABX160" s="47" t="s">
        <v>18</v>
      </c>
      <c r="ABY160" s="34" t="s">
        <v>19</v>
      </c>
      <c r="ABZ160" s="5" t="s">
        <v>7</v>
      </c>
      <c r="ACA160" s="5"/>
      <c r="ACB160" s="54">
        <v>22</v>
      </c>
      <c r="ACC160" s="5"/>
      <c r="ACD160" s="35"/>
      <c r="ACE160" s="5"/>
      <c r="ACF160" s="35"/>
      <c r="ACG160" s="5"/>
      <c r="ACH160" s="35"/>
      <c r="ACI160" s="36"/>
      <c r="ALS160" s="46">
        <v>18</v>
      </c>
      <c r="ALT160" s="47" t="s">
        <v>18</v>
      </c>
      <c r="ALU160" s="34" t="s">
        <v>19</v>
      </c>
      <c r="ALV160" s="5" t="s">
        <v>7</v>
      </c>
      <c r="ALW160" s="5"/>
      <c r="ALX160" s="54">
        <v>22</v>
      </c>
      <c r="ALY160" s="5"/>
      <c r="ALZ160" s="35"/>
      <c r="AMA160" s="5"/>
      <c r="AMB160" s="35"/>
      <c r="AMC160" s="5"/>
      <c r="AMD160" s="35"/>
      <c r="AME160" s="36"/>
      <c r="AVO160" s="46">
        <v>18</v>
      </c>
      <c r="AVP160" s="47" t="s">
        <v>18</v>
      </c>
      <c r="AVQ160" s="34" t="s">
        <v>19</v>
      </c>
      <c r="AVR160" s="5" t="s">
        <v>7</v>
      </c>
      <c r="AVS160" s="5"/>
      <c r="AVT160" s="54">
        <v>22</v>
      </c>
      <c r="AVU160" s="5"/>
      <c r="AVV160" s="35"/>
      <c r="AVW160" s="5"/>
      <c r="AVX160" s="35"/>
      <c r="AVY160" s="5"/>
      <c r="AVZ160" s="35"/>
      <c r="AWA160" s="36"/>
      <c r="BFK160" s="46">
        <v>18</v>
      </c>
      <c r="BFL160" s="47" t="s">
        <v>18</v>
      </c>
      <c r="BFM160" s="34" t="s">
        <v>19</v>
      </c>
      <c r="BFN160" s="5" t="s">
        <v>7</v>
      </c>
      <c r="BFO160" s="5"/>
      <c r="BFP160" s="54">
        <v>22</v>
      </c>
      <c r="BFQ160" s="5"/>
      <c r="BFR160" s="35"/>
      <c r="BFS160" s="5"/>
      <c r="BFT160" s="35"/>
      <c r="BFU160" s="5"/>
      <c r="BFV160" s="35"/>
      <c r="BFW160" s="36"/>
      <c r="BPG160" s="46">
        <v>18</v>
      </c>
      <c r="BPH160" s="47" t="s">
        <v>18</v>
      </c>
      <c r="BPI160" s="34" t="s">
        <v>19</v>
      </c>
      <c r="BPJ160" s="5" t="s">
        <v>7</v>
      </c>
      <c r="BPK160" s="5"/>
      <c r="BPL160" s="54">
        <v>22</v>
      </c>
      <c r="BPM160" s="5"/>
      <c r="BPN160" s="35"/>
      <c r="BPO160" s="5"/>
      <c r="BPP160" s="35"/>
      <c r="BPQ160" s="5"/>
      <c r="BPR160" s="35"/>
      <c r="BPS160" s="36"/>
      <c r="BZC160" s="46">
        <v>18</v>
      </c>
      <c r="BZD160" s="47" t="s">
        <v>18</v>
      </c>
      <c r="BZE160" s="34" t="s">
        <v>19</v>
      </c>
      <c r="BZF160" s="5" t="s">
        <v>7</v>
      </c>
      <c r="BZG160" s="5"/>
      <c r="BZH160" s="54">
        <v>22</v>
      </c>
      <c r="BZI160" s="5"/>
      <c r="BZJ160" s="35"/>
      <c r="BZK160" s="5"/>
      <c r="BZL160" s="35"/>
      <c r="BZM160" s="5"/>
      <c r="BZN160" s="35"/>
      <c r="BZO160" s="36"/>
      <c r="CIY160" s="46">
        <v>18</v>
      </c>
      <c r="CIZ160" s="47" t="s">
        <v>18</v>
      </c>
      <c r="CJA160" s="34" t="s">
        <v>19</v>
      </c>
      <c r="CJB160" s="5" t="s">
        <v>7</v>
      </c>
      <c r="CJC160" s="5"/>
      <c r="CJD160" s="54">
        <v>22</v>
      </c>
      <c r="CJE160" s="5"/>
      <c r="CJF160" s="35"/>
      <c r="CJG160" s="5"/>
      <c r="CJH160" s="35"/>
      <c r="CJI160" s="5"/>
      <c r="CJJ160" s="35"/>
      <c r="CJK160" s="36"/>
      <c r="CSU160" s="46">
        <v>18</v>
      </c>
      <c r="CSV160" s="47" t="s">
        <v>18</v>
      </c>
      <c r="CSW160" s="34" t="s">
        <v>19</v>
      </c>
      <c r="CSX160" s="5" t="s">
        <v>7</v>
      </c>
      <c r="CSY160" s="5"/>
      <c r="CSZ160" s="54">
        <v>22</v>
      </c>
      <c r="CTA160" s="5"/>
      <c r="CTB160" s="35"/>
      <c r="CTC160" s="5"/>
      <c r="CTD160" s="35"/>
      <c r="CTE160" s="5"/>
      <c r="CTF160" s="35"/>
      <c r="CTG160" s="36"/>
      <c r="DCQ160" s="46">
        <v>18</v>
      </c>
      <c r="DCR160" s="47" t="s">
        <v>18</v>
      </c>
      <c r="DCS160" s="34" t="s">
        <v>19</v>
      </c>
      <c r="DCT160" s="5" t="s">
        <v>7</v>
      </c>
      <c r="DCU160" s="5"/>
      <c r="DCV160" s="54">
        <v>22</v>
      </c>
      <c r="DCW160" s="5"/>
      <c r="DCX160" s="35"/>
      <c r="DCY160" s="5"/>
      <c r="DCZ160" s="35"/>
      <c r="DDA160" s="5"/>
      <c r="DDB160" s="35"/>
      <c r="DDC160" s="36"/>
      <c r="DMM160" s="46">
        <v>18</v>
      </c>
      <c r="DMN160" s="47" t="s">
        <v>18</v>
      </c>
      <c r="DMO160" s="34" t="s">
        <v>19</v>
      </c>
      <c r="DMP160" s="5" t="s">
        <v>7</v>
      </c>
      <c r="DMQ160" s="5"/>
      <c r="DMR160" s="54">
        <v>22</v>
      </c>
      <c r="DMS160" s="5"/>
      <c r="DMT160" s="35"/>
      <c r="DMU160" s="5"/>
      <c r="DMV160" s="35"/>
      <c r="DMW160" s="5"/>
      <c r="DMX160" s="35"/>
      <c r="DMY160" s="36"/>
      <c r="DWI160" s="46">
        <v>18</v>
      </c>
      <c r="DWJ160" s="47" t="s">
        <v>18</v>
      </c>
      <c r="DWK160" s="34" t="s">
        <v>19</v>
      </c>
      <c r="DWL160" s="5" t="s">
        <v>7</v>
      </c>
      <c r="DWM160" s="5"/>
      <c r="DWN160" s="54">
        <v>22</v>
      </c>
      <c r="DWO160" s="5"/>
      <c r="DWP160" s="35"/>
      <c r="DWQ160" s="5"/>
      <c r="DWR160" s="35"/>
      <c r="DWS160" s="5"/>
      <c r="DWT160" s="35"/>
      <c r="DWU160" s="36"/>
      <c r="EGE160" s="46">
        <v>18</v>
      </c>
      <c r="EGF160" s="47" t="s">
        <v>18</v>
      </c>
      <c r="EGG160" s="34" t="s">
        <v>19</v>
      </c>
      <c r="EGH160" s="5" t="s">
        <v>7</v>
      </c>
      <c r="EGI160" s="5"/>
      <c r="EGJ160" s="54">
        <v>22</v>
      </c>
      <c r="EGK160" s="5"/>
      <c r="EGL160" s="35"/>
      <c r="EGM160" s="5"/>
      <c r="EGN160" s="35"/>
      <c r="EGO160" s="5"/>
      <c r="EGP160" s="35"/>
      <c r="EGQ160" s="36"/>
      <c r="EQA160" s="46">
        <v>18</v>
      </c>
      <c r="EQB160" s="47" t="s">
        <v>18</v>
      </c>
      <c r="EQC160" s="34" t="s">
        <v>19</v>
      </c>
      <c r="EQD160" s="5" t="s">
        <v>7</v>
      </c>
      <c r="EQE160" s="5"/>
      <c r="EQF160" s="54">
        <v>22</v>
      </c>
      <c r="EQG160" s="5"/>
      <c r="EQH160" s="35"/>
      <c r="EQI160" s="5"/>
      <c r="EQJ160" s="35"/>
      <c r="EQK160" s="5"/>
      <c r="EQL160" s="35"/>
      <c r="EQM160" s="36"/>
      <c r="EZW160" s="46">
        <v>18</v>
      </c>
      <c r="EZX160" s="47" t="s">
        <v>18</v>
      </c>
      <c r="EZY160" s="34" t="s">
        <v>19</v>
      </c>
      <c r="EZZ160" s="5" t="s">
        <v>7</v>
      </c>
      <c r="FAA160" s="5"/>
      <c r="FAB160" s="54">
        <v>22</v>
      </c>
      <c r="FAC160" s="5"/>
      <c r="FAD160" s="35"/>
      <c r="FAE160" s="5"/>
      <c r="FAF160" s="35"/>
      <c r="FAG160" s="5"/>
      <c r="FAH160" s="35"/>
      <c r="FAI160" s="36"/>
      <c r="FJS160" s="46">
        <v>18</v>
      </c>
      <c r="FJT160" s="47" t="s">
        <v>18</v>
      </c>
      <c r="FJU160" s="34" t="s">
        <v>19</v>
      </c>
      <c r="FJV160" s="5" t="s">
        <v>7</v>
      </c>
      <c r="FJW160" s="5"/>
      <c r="FJX160" s="54">
        <v>22</v>
      </c>
      <c r="FJY160" s="5"/>
      <c r="FJZ160" s="35"/>
      <c r="FKA160" s="5"/>
      <c r="FKB160" s="35"/>
      <c r="FKC160" s="5"/>
      <c r="FKD160" s="35"/>
      <c r="FKE160" s="36"/>
      <c r="FTO160" s="46">
        <v>18</v>
      </c>
      <c r="FTP160" s="47" t="s">
        <v>18</v>
      </c>
      <c r="FTQ160" s="34" t="s">
        <v>19</v>
      </c>
      <c r="FTR160" s="5" t="s">
        <v>7</v>
      </c>
      <c r="FTS160" s="5"/>
      <c r="FTT160" s="54">
        <v>22</v>
      </c>
      <c r="FTU160" s="5"/>
      <c r="FTV160" s="35"/>
      <c r="FTW160" s="5"/>
      <c r="FTX160" s="35"/>
      <c r="FTY160" s="5"/>
      <c r="FTZ160" s="35"/>
      <c r="FUA160" s="36"/>
      <c r="GDK160" s="46">
        <v>18</v>
      </c>
      <c r="GDL160" s="47" t="s">
        <v>18</v>
      </c>
      <c r="GDM160" s="34" t="s">
        <v>19</v>
      </c>
      <c r="GDN160" s="5" t="s">
        <v>7</v>
      </c>
      <c r="GDO160" s="5"/>
      <c r="GDP160" s="54">
        <v>22</v>
      </c>
      <c r="GDQ160" s="5"/>
      <c r="GDR160" s="35"/>
      <c r="GDS160" s="5"/>
      <c r="GDT160" s="35"/>
      <c r="GDU160" s="5"/>
      <c r="GDV160" s="35"/>
      <c r="GDW160" s="36"/>
      <c r="GNG160" s="46">
        <v>18</v>
      </c>
      <c r="GNH160" s="47" t="s">
        <v>18</v>
      </c>
      <c r="GNI160" s="34" t="s">
        <v>19</v>
      </c>
      <c r="GNJ160" s="5" t="s">
        <v>7</v>
      </c>
      <c r="GNK160" s="5"/>
      <c r="GNL160" s="54">
        <v>22</v>
      </c>
      <c r="GNM160" s="5"/>
      <c r="GNN160" s="35"/>
      <c r="GNO160" s="5"/>
      <c r="GNP160" s="35"/>
      <c r="GNQ160" s="5"/>
      <c r="GNR160" s="35"/>
      <c r="GNS160" s="36"/>
      <c r="GXC160" s="46">
        <v>18</v>
      </c>
      <c r="GXD160" s="47" t="s">
        <v>18</v>
      </c>
      <c r="GXE160" s="34" t="s">
        <v>19</v>
      </c>
      <c r="GXF160" s="5" t="s">
        <v>7</v>
      </c>
      <c r="GXG160" s="5"/>
      <c r="GXH160" s="54">
        <v>22</v>
      </c>
      <c r="GXI160" s="5"/>
      <c r="GXJ160" s="35"/>
      <c r="GXK160" s="5"/>
      <c r="GXL160" s="35"/>
      <c r="GXM160" s="5"/>
      <c r="GXN160" s="35"/>
      <c r="GXO160" s="36"/>
      <c r="HGY160" s="46">
        <v>18</v>
      </c>
      <c r="HGZ160" s="47" t="s">
        <v>18</v>
      </c>
      <c r="HHA160" s="34" t="s">
        <v>19</v>
      </c>
      <c r="HHB160" s="5" t="s">
        <v>7</v>
      </c>
      <c r="HHC160" s="5"/>
      <c r="HHD160" s="54">
        <v>22</v>
      </c>
      <c r="HHE160" s="5"/>
      <c r="HHF160" s="35"/>
      <c r="HHG160" s="5"/>
      <c r="HHH160" s="35"/>
      <c r="HHI160" s="5"/>
      <c r="HHJ160" s="35"/>
      <c r="HHK160" s="36"/>
      <c r="HQU160" s="46">
        <v>18</v>
      </c>
      <c r="HQV160" s="47" t="s">
        <v>18</v>
      </c>
      <c r="HQW160" s="34" t="s">
        <v>19</v>
      </c>
      <c r="HQX160" s="5" t="s">
        <v>7</v>
      </c>
      <c r="HQY160" s="5"/>
      <c r="HQZ160" s="54">
        <v>22</v>
      </c>
      <c r="HRA160" s="5"/>
      <c r="HRB160" s="35"/>
      <c r="HRC160" s="5"/>
      <c r="HRD160" s="35"/>
      <c r="HRE160" s="5"/>
      <c r="HRF160" s="35"/>
      <c r="HRG160" s="36"/>
      <c r="IAQ160" s="46">
        <v>18</v>
      </c>
      <c r="IAR160" s="47" t="s">
        <v>18</v>
      </c>
      <c r="IAS160" s="34" t="s">
        <v>19</v>
      </c>
      <c r="IAT160" s="5" t="s">
        <v>7</v>
      </c>
      <c r="IAU160" s="5"/>
      <c r="IAV160" s="54">
        <v>22</v>
      </c>
      <c r="IAW160" s="5"/>
      <c r="IAX160" s="35"/>
      <c r="IAY160" s="5"/>
      <c r="IAZ160" s="35"/>
      <c r="IBA160" s="5"/>
      <c r="IBB160" s="35"/>
      <c r="IBC160" s="36"/>
      <c r="IKM160" s="46">
        <v>18</v>
      </c>
      <c r="IKN160" s="47" t="s">
        <v>18</v>
      </c>
      <c r="IKO160" s="34" t="s">
        <v>19</v>
      </c>
      <c r="IKP160" s="5" t="s">
        <v>7</v>
      </c>
      <c r="IKQ160" s="5"/>
      <c r="IKR160" s="54">
        <v>22</v>
      </c>
      <c r="IKS160" s="5"/>
      <c r="IKT160" s="35"/>
      <c r="IKU160" s="5"/>
      <c r="IKV160" s="35"/>
      <c r="IKW160" s="5"/>
      <c r="IKX160" s="35"/>
      <c r="IKY160" s="36"/>
      <c r="IUI160" s="46">
        <v>18</v>
      </c>
      <c r="IUJ160" s="47" t="s">
        <v>18</v>
      </c>
      <c r="IUK160" s="34" t="s">
        <v>19</v>
      </c>
      <c r="IUL160" s="5" t="s">
        <v>7</v>
      </c>
      <c r="IUM160" s="5"/>
      <c r="IUN160" s="54">
        <v>22</v>
      </c>
      <c r="IUO160" s="5"/>
      <c r="IUP160" s="35"/>
      <c r="IUQ160" s="5"/>
      <c r="IUR160" s="35"/>
      <c r="IUS160" s="5"/>
      <c r="IUT160" s="35"/>
      <c r="IUU160" s="36"/>
      <c r="JEE160" s="46">
        <v>18</v>
      </c>
      <c r="JEF160" s="47" t="s">
        <v>18</v>
      </c>
      <c r="JEG160" s="34" t="s">
        <v>19</v>
      </c>
      <c r="JEH160" s="5" t="s">
        <v>7</v>
      </c>
      <c r="JEI160" s="5"/>
      <c r="JEJ160" s="54">
        <v>22</v>
      </c>
      <c r="JEK160" s="5"/>
      <c r="JEL160" s="35"/>
      <c r="JEM160" s="5"/>
      <c r="JEN160" s="35"/>
      <c r="JEO160" s="5"/>
      <c r="JEP160" s="35"/>
      <c r="JEQ160" s="36"/>
      <c r="JOA160" s="46">
        <v>18</v>
      </c>
      <c r="JOB160" s="47" t="s">
        <v>18</v>
      </c>
      <c r="JOC160" s="34" t="s">
        <v>19</v>
      </c>
      <c r="JOD160" s="5" t="s">
        <v>7</v>
      </c>
      <c r="JOE160" s="5"/>
      <c r="JOF160" s="54">
        <v>22</v>
      </c>
      <c r="JOG160" s="5"/>
      <c r="JOH160" s="35"/>
      <c r="JOI160" s="5"/>
      <c r="JOJ160" s="35"/>
      <c r="JOK160" s="5"/>
      <c r="JOL160" s="35"/>
      <c r="JOM160" s="36"/>
      <c r="JXW160" s="46">
        <v>18</v>
      </c>
      <c r="JXX160" s="47" t="s">
        <v>18</v>
      </c>
      <c r="JXY160" s="34" t="s">
        <v>19</v>
      </c>
      <c r="JXZ160" s="5" t="s">
        <v>7</v>
      </c>
      <c r="JYA160" s="5"/>
      <c r="JYB160" s="54">
        <v>22</v>
      </c>
      <c r="JYC160" s="5"/>
      <c r="JYD160" s="35"/>
      <c r="JYE160" s="5"/>
      <c r="JYF160" s="35"/>
      <c r="JYG160" s="5"/>
      <c r="JYH160" s="35"/>
      <c r="JYI160" s="36"/>
      <c r="KHS160" s="46">
        <v>18</v>
      </c>
      <c r="KHT160" s="47" t="s">
        <v>18</v>
      </c>
      <c r="KHU160" s="34" t="s">
        <v>19</v>
      </c>
      <c r="KHV160" s="5" t="s">
        <v>7</v>
      </c>
      <c r="KHW160" s="5"/>
      <c r="KHX160" s="54">
        <v>22</v>
      </c>
      <c r="KHY160" s="5"/>
      <c r="KHZ160" s="35"/>
      <c r="KIA160" s="5"/>
      <c r="KIB160" s="35"/>
      <c r="KIC160" s="5"/>
      <c r="KID160" s="35"/>
      <c r="KIE160" s="36"/>
      <c r="KRO160" s="46">
        <v>18</v>
      </c>
      <c r="KRP160" s="47" t="s">
        <v>18</v>
      </c>
      <c r="KRQ160" s="34" t="s">
        <v>19</v>
      </c>
      <c r="KRR160" s="5" t="s">
        <v>7</v>
      </c>
      <c r="KRS160" s="5"/>
      <c r="KRT160" s="54">
        <v>22</v>
      </c>
      <c r="KRU160" s="5"/>
      <c r="KRV160" s="35"/>
      <c r="KRW160" s="5"/>
      <c r="KRX160" s="35"/>
      <c r="KRY160" s="5"/>
      <c r="KRZ160" s="35"/>
      <c r="KSA160" s="36"/>
      <c r="LBK160" s="46">
        <v>18</v>
      </c>
      <c r="LBL160" s="47" t="s">
        <v>18</v>
      </c>
      <c r="LBM160" s="34" t="s">
        <v>19</v>
      </c>
      <c r="LBN160" s="5" t="s">
        <v>7</v>
      </c>
      <c r="LBO160" s="5"/>
      <c r="LBP160" s="54">
        <v>22</v>
      </c>
      <c r="LBQ160" s="5"/>
      <c r="LBR160" s="35"/>
      <c r="LBS160" s="5"/>
      <c r="LBT160" s="35"/>
      <c r="LBU160" s="5"/>
      <c r="LBV160" s="35"/>
      <c r="LBW160" s="36"/>
      <c r="LLG160" s="46">
        <v>18</v>
      </c>
      <c r="LLH160" s="47" t="s">
        <v>18</v>
      </c>
      <c r="LLI160" s="34" t="s">
        <v>19</v>
      </c>
      <c r="LLJ160" s="5" t="s">
        <v>7</v>
      </c>
      <c r="LLK160" s="5"/>
      <c r="LLL160" s="54">
        <v>22</v>
      </c>
      <c r="LLM160" s="5"/>
      <c r="LLN160" s="35"/>
      <c r="LLO160" s="5"/>
      <c r="LLP160" s="35"/>
      <c r="LLQ160" s="5"/>
      <c r="LLR160" s="35"/>
      <c r="LLS160" s="36"/>
      <c r="LVC160" s="46">
        <v>18</v>
      </c>
      <c r="LVD160" s="47" t="s">
        <v>18</v>
      </c>
      <c r="LVE160" s="34" t="s">
        <v>19</v>
      </c>
      <c r="LVF160" s="5" t="s">
        <v>7</v>
      </c>
      <c r="LVG160" s="5"/>
      <c r="LVH160" s="54">
        <v>22</v>
      </c>
      <c r="LVI160" s="5"/>
      <c r="LVJ160" s="35"/>
      <c r="LVK160" s="5"/>
      <c r="LVL160" s="35"/>
      <c r="LVM160" s="5"/>
      <c r="LVN160" s="35"/>
      <c r="LVO160" s="36"/>
      <c r="MEY160" s="46">
        <v>18</v>
      </c>
      <c r="MEZ160" s="47" t="s">
        <v>18</v>
      </c>
      <c r="MFA160" s="34" t="s">
        <v>19</v>
      </c>
      <c r="MFB160" s="5" t="s">
        <v>7</v>
      </c>
      <c r="MFC160" s="5"/>
      <c r="MFD160" s="54">
        <v>22</v>
      </c>
      <c r="MFE160" s="5"/>
      <c r="MFF160" s="35"/>
      <c r="MFG160" s="5"/>
      <c r="MFH160" s="35"/>
      <c r="MFI160" s="5"/>
      <c r="MFJ160" s="35"/>
      <c r="MFK160" s="36"/>
      <c r="MOU160" s="46">
        <v>18</v>
      </c>
      <c r="MOV160" s="47" t="s">
        <v>18</v>
      </c>
      <c r="MOW160" s="34" t="s">
        <v>19</v>
      </c>
      <c r="MOX160" s="5" t="s">
        <v>7</v>
      </c>
      <c r="MOY160" s="5"/>
      <c r="MOZ160" s="54">
        <v>22</v>
      </c>
      <c r="MPA160" s="5"/>
      <c r="MPB160" s="35"/>
      <c r="MPC160" s="5"/>
      <c r="MPD160" s="35"/>
      <c r="MPE160" s="5"/>
      <c r="MPF160" s="35"/>
      <c r="MPG160" s="36"/>
      <c r="MYQ160" s="46">
        <v>18</v>
      </c>
      <c r="MYR160" s="47" t="s">
        <v>18</v>
      </c>
      <c r="MYS160" s="34" t="s">
        <v>19</v>
      </c>
      <c r="MYT160" s="5" t="s">
        <v>7</v>
      </c>
      <c r="MYU160" s="5"/>
      <c r="MYV160" s="54">
        <v>22</v>
      </c>
      <c r="MYW160" s="5"/>
      <c r="MYX160" s="35"/>
      <c r="MYY160" s="5"/>
      <c r="MYZ160" s="35"/>
      <c r="MZA160" s="5"/>
      <c r="MZB160" s="35"/>
      <c r="MZC160" s="36"/>
      <c r="NIM160" s="46">
        <v>18</v>
      </c>
      <c r="NIN160" s="47" t="s">
        <v>18</v>
      </c>
      <c r="NIO160" s="34" t="s">
        <v>19</v>
      </c>
      <c r="NIP160" s="5" t="s">
        <v>7</v>
      </c>
      <c r="NIQ160" s="5"/>
      <c r="NIR160" s="54">
        <v>22</v>
      </c>
      <c r="NIS160" s="5"/>
      <c r="NIT160" s="35"/>
      <c r="NIU160" s="5"/>
      <c r="NIV160" s="35"/>
      <c r="NIW160" s="5"/>
      <c r="NIX160" s="35"/>
      <c r="NIY160" s="36"/>
      <c r="NSI160" s="46">
        <v>18</v>
      </c>
      <c r="NSJ160" s="47" t="s">
        <v>18</v>
      </c>
      <c r="NSK160" s="34" t="s">
        <v>19</v>
      </c>
      <c r="NSL160" s="5" t="s">
        <v>7</v>
      </c>
      <c r="NSM160" s="5"/>
      <c r="NSN160" s="54">
        <v>22</v>
      </c>
      <c r="NSO160" s="5"/>
      <c r="NSP160" s="35"/>
      <c r="NSQ160" s="5"/>
      <c r="NSR160" s="35"/>
      <c r="NSS160" s="5"/>
      <c r="NST160" s="35"/>
      <c r="NSU160" s="36"/>
      <c r="OCE160" s="46">
        <v>18</v>
      </c>
      <c r="OCF160" s="47" t="s">
        <v>18</v>
      </c>
      <c r="OCG160" s="34" t="s">
        <v>19</v>
      </c>
      <c r="OCH160" s="5" t="s">
        <v>7</v>
      </c>
      <c r="OCI160" s="5"/>
      <c r="OCJ160" s="54">
        <v>22</v>
      </c>
      <c r="OCK160" s="5"/>
      <c r="OCL160" s="35"/>
      <c r="OCM160" s="5"/>
      <c r="OCN160" s="35"/>
      <c r="OCO160" s="5"/>
      <c r="OCP160" s="35"/>
      <c r="OCQ160" s="36"/>
      <c r="OMA160" s="46">
        <v>18</v>
      </c>
      <c r="OMB160" s="47" t="s">
        <v>18</v>
      </c>
      <c r="OMC160" s="34" t="s">
        <v>19</v>
      </c>
      <c r="OMD160" s="5" t="s">
        <v>7</v>
      </c>
      <c r="OME160" s="5"/>
      <c r="OMF160" s="54">
        <v>22</v>
      </c>
      <c r="OMG160" s="5"/>
      <c r="OMH160" s="35"/>
      <c r="OMI160" s="5"/>
      <c r="OMJ160" s="35"/>
      <c r="OMK160" s="5"/>
      <c r="OML160" s="35"/>
      <c r="OMM160" s="36"/>
      <c r="OVW160" s="46">
        <v>18</v>
      </c>
      <c r="OVX160" s="47" t="s">
        <v>18</v>
      </c>
      <c r="OVY160" s="34" t="s">
        <v>19</v>
      </c>
      <c r="OVZ160" s="5" t="s">
        <v>7</v>
      </c>
      <c r="OWA160" s="5"/>
      <c r="OWB160" s="54">
        <v>22</v>
      </c>
      <c r="OWC160" s="5"/>
      <c r="OWD160" s="35"/>
      <c r="OWE160" s="5"/>
      <c r="OWF160" s="35"/>
      <c r="OWG160" s="5"/>
      <c r="OWH160" s="35"/>
      <c r="OWI160" s="36"/>
      <c r="PFS160" s="46">
        <v>18</v>
      </c>
      <c r="PFT160" s="47" t="s">
        <v>18</v>
      </c>
      <c r="PFU160" s="34" t="s">
        <v>19</v>
      </c>
      <c r="PFV160" s="5" t="s">
        <v>7</v>
      </c>
      <c r="PFW160" s="5"/>
      <c r="PFX160" s="54">
        <v>22</v>
      </c>
      <c r="PFY160" s="5"/>
      <c r="PFZ160" s="35"/>
      <c r="PGA160" s="5"/>
      <c r="PGB160" s="35"/>
      <c r="PGC160" s="5"/>
      <c r="PGD160" s="35"/>
      <c r="PGE160" s="36"/>
      <c r="PPO160" s="46">
        <v>18</v>
      </c>
      <c r="PPP160" s="47" t="s">
        <v>18</v>
      </c>
      <c r="PPQ160" s="34" t="s">
        <v>19</v>
      </c>
      <c r="PPR160" s="5" t="s">
        <v>7</v>
      </c>
      <c r="PPS160" s="5"/>
      <c r="PPT160" s="54">
        <v>22</v>
      </c>
      <c r="PPU160" s="5"/>
      <c r="PPV160" s="35"/>
      <c r="PPW160" s="5"/>
      <c r="PPX160" s="35"/>
      <c r="PPY160" s="5"/>
      <c r="PPZ160" s="35"/>
      <c r="PQA160" s="36"/>
      <c r="PZK160" s="46">
        <v>18</v>
      </c>
      <c r="PZL160" s="47" t="s">
        <v>18</v>
      </c>
      <c r="PZM160" s="34" t="s">
        <v>19</v>
      </c>
      <c r="PZN160" s="5" t="s">
        <v>7</v>
      </c>
      <c r="PZO160" s="5"/>
      <c r="PZP160" s="54">
        <v>22</v>
      </c>
      <c r="PZQ160" s="5"/>
      <c r="PZR160" s="35"/>
      <c r="PZS160" s="5"/>
      <c r="PZT160" s="35"/>
      <c r="PZU160" s="5"/>
      <c r="PZV160" s="35"/>
      <c r="PZW160" s="36"/>
      <c r="QJG160" s="46">
        <v>18</v>
      </c>
      <c r="QJH160" s="47" t="s">
        <v>18</v>
      </c>
      <c r="QJI160" s="34" t="s">
        <v>19</v>
      </c>
      <c r="QJJ160" s="5" t="s">
        <v>7</v>
      </c>
      <c r="QJK160" s="5"/>
      <c r="QJL160" s="54">
        <v>22</v>
      </c>
      <c r="QJM160" s="5"/>
      <c r="QJN160" s="35"/>
      <c r="QJO160" s="5"/>
      <c r="QJP160" s="35"/>
      <c r="QJQ160" s="5"/>
      <c r="QJR160" s="35"/>
      <c r="QJS160" s="36"/>
      <c r="QTC160" s="46">
        <v>18</v>
      </c>
      <c r="QTD160" s="47" t="s">
        <v>18</v>
      </c>
      <c r="QTE160" s="34" t="s">
        <v>19</v>
      </c>
      <c r="QTF160" s="5" t="s">
        <v>7</v>
      </c>
      <c r="QTG160" s="5"/>
      <c r="QTH160" s="54">
        <v>22</v>
      </c>
      <c r="QTI160" s="5"/>
      <c r="QTJ160" s="35"/>
      <c r="QTK160" s="5"/>
      <c r="QTL160" s="35"/>
      <c r="QTM160" s="5"/>
      <c r="QTN160" s="35"/>
      <c r="QTO160" s="36"/>
      <c r="RCY160" s="46">
        <v>18</v>
      </c>
      <c r="RCZ160" s="47" t="s">
        <v>18</v>
      </c>
      <c r="RDA160" s="34" t="s">
        <v>19</v>
      </c>
      <c r="RDB160" s="5" t="s">
        <v>7</v>
      </c>
      <c r="RDC160" s="5"/>
      <c r="RDD160" s="54">
        <v>22</v>
      </c>
      <c r="RDE160" s="5"/>
      <c r="RDF160" s="35"/>
      <c r="RDG160" s="5"/>
      <c r="RDH160" s="35"/>
      <c r="RDI160" s="5"/>
      <c r="RDJ160" s="35"/>
      <c r="RDK160" s="36"/>
      <c r="RMU160" s="46">
        <v>18</v>
      </c>
      <c r="RMV160" s="47" t="s">
        <v>18</v>
      </c>
      <c r="RMW160" s="34" t="s">
        <v>19</v>
      </c>
      <c r="RMX160" s="5" t="s">
        <v>7</v>
      </c>
      <c r="RMY160" s="5"/>
      <c r="RMZ160" s="54">
        <v>22</v>
      </c>
      <c r="RNA160" s="5"/>
      <c r="RNB160" s="35"/>
      <c r="RNC160" s="5"/>
      <c r="RND160" s="35"/>
      <c r="RNE160" s="5"/>
      <c r="RNF160" s="35"/>
      <c r="RNG160" s="36"/>
      <c r="RWQ160" s="46">
        <v>18</v>
      </c>
      <c r="RWR160" s="47" t="s">
        <v>18</v>
      </c>
      <c r="RWS160" s="34" t="s">
        <v>19</v>
      </c>
      <c r="RWT160" s="5" t="s">
        <v>7</v>
      </c>
      <c r="RWU160" s="5"/>
      <c r="RWV160" s="54">
        <v>22</v>
      </c>
      <c r="RWW160" s="5"/>
      <c r="RWX160" s="35"/>
      <c r="RWY160" s="5"/>
      <c r="RWZ160" s="35"/>
      <c r="RXA160" s="5"/>
      <c r="RXB160" s="35"/>
      <c r="RXC160" s="36"/>
      <c r="SGM160" s="46">
        <v>18</v>
      </c>
      <c r="SGN160" s="47" t="s">
        <v>18</v>
      </c>
      <c r="SGO160" s="34" t="s">
        <v>19</v>
      </c>
      <c r="SGP160" s="5" t="s">
        <v>7</v>
      </c>
      <c r="SGQ160" s="5"/>
      <c r="SGR160" s="54">
        <v>22</v>
      </c>
      <c r="SGS160" s="5"/>
      <c r="SGT160" s="35"/>
      <c r="SGU160" s="5"/>
      <c r="SGV160" s="35"/>
      <c r="SGW160" s="5"/>
      <c r="SGX160" s="35"/>
      <c r="SGY160" s="36"/>
      <c r="SQI160" s="46">
        <v>18</v>
      </c>
      <c r="SQJ160" s="47" t="s">
        <v>18</v>
      </c>
      <c r="SQK160" s="34" t="s">
        <v>19</v>
      </c>
      <c r="SQL160" s="5" t="s">
        <v>7</v>
      </c>
      <c r="SQM160" s="5"/>
      <c r="SQN160" s="54">
        <v>22</v>
      </c>
      <c r="SQO160" s="5"/>
      <c r="SQP160" s="35"/>
      <c r="SQQ160" s="5"/>
      <c r="SQR160" s="35"/>
      <c r="SQS160" s="5"/>
      <c r="SQT160" s="35"/>
      <c r="SQU160" s="36"/>
      <c r="TAE160" s="46">
        <v>18</v>
      </c>
      <c r="TAF160" s="47" t="s">
        <v>18</v>
      </c>
      <c r="TAG160" s="34" t="s">
        <v>19</v>
      </c>
      <c r="TAH160" s="5" t="s">
        <v>7</v>
      </c>
      <c r="TAI160" s="5"/>
      <c r="TAJ160" s="54">
        <v>22</v>
      </c>
      <c r="TAK160" s="5"/>
      <c r="TAL160" s="35"/>
      <c r="TAM160" s="5"/>
      <c r="TAN160" s="35"/>
      <c r="TAO160" s="5"/>
      <c r="TAP160" s="35"/>
      <c r="TAQ160" s="36"/>
      <c r="TKA160" s="46">
        <v>18</v>
      </c>
      <c r="TKB160" s="47" t="s">
        <v>18</v>
      </c>
      <c r="TKC160" s="34" t="s">
        <v>19</v>
      </c>
      <c r="TKD160" s="5" t="s">
        <v>7</v>
      </c>
      <c r="TKE160" s="5"/>
      <c r="TKF160" s="54">
        <v>22</v>
      </c>
      <c r="TKG160" s="5"/>
      <c r="TKH160" s="35"/>
      <c r="TKI160" s="5"/>
      <c r="TKJ160" s="35"/>
      <c r="TKK160" s="5"/>
      <c r="TKL160" s="35"/>
      <c r="TKM160" s="36"/>
      <c r="TTW160" s="46">
        <v>18</v>
      </c>
      <c r="TTX160" s="47" t="s">
        <v>18</v>
      </c>
      <c r="TTY160" s="34" t="s">
        <v>19</v>
      </c>
      <c r="TTZ160" s="5" t="s">
        <v>7</v>
      </c>
      <c r="TUA160" s="5"/>
      <c r="TUB160" s="54">
        <v>22</v>
      </c>
      <c r="TUC160" s="5"/>
      <c r="TUD160" s="35"/>
      <c r="TUE160" s="5"/>
      <c r="TUF160" s="35"/>
      <c r="TUG160" s="5"/>
      <c r="TUH160" s="35"/>
      <c r="TUI160" s="36"/>
      <c r="UDS160" s="46">
        <v>18</v>
      </c>
      <c r="UDT160" s="47" t="s">
        <v>18</v>
      </c>
      <c r="UDU160" s="34" t="s">
        <v>19</v>
      </c>
      <c r="UDV160" s="5" t="s">
        <v>7</v>
      </c>
      <c r="UDW160" s="5"/>
      <c r="UDX160" s="54">
        <v>22</v>
      </c>
      <c r="UDY160" s="5"/>
      <c r="UDZ160" s="35"/>
      <c r="UEA160" s="5"/>
      <c r="UEB160" s="35"/>
      <c r="UEC160" s="5"/>
      <c r="UED160" s="35"/>
      <c r="UEE160" s="36"/>
      <c r="UNO160" s="46">
        <v>18</v>
      </c>
      <c r="UNP160" s="47" t="s">
        <v>18</v>
      </c>
      <c r="UNQ160" s="34" t="s">
        <v>19</v>
      </c>
      <c r="UNR160" s="5" t="s">
        <v>7</v>
      </c>
      <c r="UNS160" s="5"/>
      <c r="UNT160" s="54">
        <v>22</v>
      </c>
      <c r="UNU160" s="5"/>
      <c r="UNV160" s="35"/>
      <c r="UNW160" s="5"/>
      <c r="UNX160" s="35"/>
      <c r="UNY160" s="5"/>
      <c r="UNZ160" s="35"/>
      <c r="UOA160" s="36"/>
      <c r="UXK160" s="46">
        <v>18</v>
      </c>
      <c r="UXL160" s="47" t="s">
        <v>18</v>
      </c>
      <c r="UXM160" s="34" t="s">
        <v>19</v>
      </c>
      <c r="UXN160" s="5" t="s">
        <v>7</v>
      </c>
      <c r="UXO160" s="5"/>
      <c r="UXP160" s="54">
        <v>22</v>
      </c>
      <c r="UXQ160" s="5"/>
      <c r="UXR160" s="35"/>
      <c r="UXS160" s="5"/>
      <c r="UXT160" s="35"/>
      <c r="UXU160" s="5"/>
      <c r="UXV160" s="35"/>
      <c r="UXW160" s="36"/>
      <c r="VHG160" s="46">
        <v>18</v>
      </c>
      <c r="VHH160" s="47" t="s">
        <v>18</v>
      </c>
      <c r="VHI160" s="34" t="s">
        <v>19</v>
      </c>
      <c r="VHJ160" s="5" t="s">
        <v>7</v>
      </c>
      <c r="VHK160" s="5"/>
      <c r="VHL160" s="54">
        <v>22</v>
      </c>
      <c r="VHM160" s="5"/>
      <c r="VHN160" s="35"/>
      <c r="VHO160" s="5"/>
      <c r="VHP160" s="35"/>
      <c r="VHQ160" s="5"/>
      <c r="VHR160" s="35"/>
      <c r="VHS160" s="36"/>
      <c r="VRC160" s="46">
        <v>18</v>
      </c>
      <c r="VRD160" s="47" t="s">
        <v>18</v>
      </c>
      <c r="VRE160" s="34" t="s">
        <v>19</v>
      </c>
      <c r="VRF160" s="5" t="s">
        <v>7</v>
      </c>
      <c r="VRG160" s="5"/>
      <c r="VRH160" s="54">
        <v>22</v>
      </c>
      <c r="VRI160" s="5"/>
      <c r="VRJ160" s="35"/>
      <c r="VRK160" s="5"/>
      <c r="VRL160" s="35"/>
      <c r="VRM160" s="5"/>
      <c r="VRN160" s="35"/>
      <c r="VRO160" s="36"/>
      <c r="WAY160" s="46">
        <v>18</v>
      </c>
      <c r="WAZ160" s="47" t="s">
        <v>18</v>
      </c>
      <c r="WBA160" s="34" t="s">
        <v>19</v>
      </c>
      <c r="WBB160" s="5" t="s">
        <v>7</v>
      </c>
      <c r="WBC160" s="5"/>
      <c r="WBD160" s="54">
        <v>22</v>
      </c>
      <c r="WBE160" s="5"/>
      <c r="WBF160" s="35"/>
      <c r="WBG160" s="5"/>
      <c r="WBH160" s="35"/>
      <c r="WBI160" s="5"/>
      <c r="WBJ160" s="35"/>
      <c r="WBK160" s="36"/>
      <c r="WKU160" s="46">
        <v>18</v>
      </c>
      <c r="WKV160" s="47" t="s">
        <v>18</v>
      </c>
      <c r="WKW160" s="34" t="s">
        <v>19</v>
      </c>
      <c r="WKX160" s="5" t="s">
        <v>7</v>
      </c>
      <c r="WKY160" s="5"/>
      <c r="WKZ160" s="54">
        <v>22</v>
      </c>
      <c r="WLA160" s="5"/>
      <c r="WLB160" s="35"/>
      <c r="WLC160" s="5"/>
      <c r="WLD160" s="35"/>
      <c r="WLE160" s="5"/>
      <c r="WLF160" s="35"/>
      <c r="WLG160" s="36"/>
      <c r="WUQ160" s="46">
        <v>18</v>
      </c>
      <c r="WUR160" s="47" t="s">
        <v>18</v>
      </c>
      <c r="WUS160" s="34" t="s">
        <v>19</v>
      </c>
      <c r="WUT160" s="5" t="s">
        <v>7</v>
      </c>
      <c r="WUU160" s="5"/>
      <c r="WUV160" s="54">
        <v>22</v>
      </c>
      <c r="WUW160" s="5"/>
      <c r="WUX160" s="35"/>
      <c r="WUY160" s="5"/>
      <c r="WUZ160" s="35"/>
      <c r="WVA160" s="5"/>
      <c r="WVB160" s="35"/>
      <c r="WVC160" s="36"/>
    </row>
    <row r="161" spans="1:1019 1263:2043 2287:3067 3311:4091 4335:5115 5359:6139 6383:7163 7407:8187 8431:9211 9455:10235 10479:11259 11503:12283 12527:13307 13551:14331 14575:15355 15599:16123" s="28" customFormat="1" x14ac:dyDescent="0.25">
      <c r="A161" s="46" t="s">
        <v>216</v>
      </c>
      <c r="B161" s="27" t="s">
        <v>158</v>
      </c>
      <c r="C161" s="5" t="s">
        <v>7</v>
      </c>
      <c r="D161" s="83">
        <v>16</v>
      </c>
      <c r="E161" s="82"/>
      <c r="F161" s="82">
        <f t="shared" si="2"/>
        <v>0</v>
      </c>
      <c r="G161" s="79" t="s">
        <v>361</v>
      </c>
      <c r="IE161" s="46"/>
      <c r="IF161" s="5" t="s">
        <v>156</v>
      </c>
      <c r="IG161" s="27" t="s">
        <v>157</v>
      </c>
      <c r="IH161" s="5" t="s">
        <v>7</v>
      </c>
      <c r="II161" s="5"/>
      <c r="IJ161" s="35">
        <f>IJ160</f>
        <v>22</v>
      </c>
      <c r="IK161" s="35">
        <f>42.5/1.18</f>
        <v>36.016949152542374</v>
      </c>
      <c r="IL161" s="35">
        <f>IJ161*IK161</f>
        <v>792.37288135593224</v>
      </c>
      <c r="IM161" s="5"/>
      <c r="IN161" s="35"/>
      <c r="IO161" s="5"/>
      <c r="IP161" s="35"/>
      <c r="IQ161" s="36">
        <f>IL161+IN161+IP161</f>
        <v>792.37288135593224</v>
      </c>
      <c r="SA161" s="46"/>
      <c r="SB161" s="5" t="s">
        <v>156</v>
      </c>
      <c r="SC161" s="27" t="s">
        <v>157</v>
      </c>
      <c r="SD161" s="5" t="s">
        <v>7</v>
      </c>
      <c r="SE161" s="5"/>
      <c r="SF161" s="35">
        <f>SF160</f>
        <v>22</v>
      </c>
      <c r="SG161" s="35">
        <f>42.5/1.18</f>
        <v>36.016949152542374</v>
      </c>
      <c r="SH161" s="35">
        <f>SF161*SG161</f>
        <v>792.37288135593224</v>
      </c>
      <c r="SI161" s="5"/>
      <c r="SJ161" s="35"/>
      <c r="SK161" s="5"/>
      <c r="SL161" s="35"/>
      <c r="SM161" s="36">
        <f>SH161+SJ161+SL161</f>
        <v>792.37288135593224</v>
      </c>
      <c r="ABW161" s="46"/>
      <c r="ABX161" s="5" t="s">
        <v>156</v>
      </c>
      <c r="ABY161" s="27" t="s">
        <v>157</v>
      </c>
      <c r="ABZ161" s="5" t="s">
        <v>7</v>
      </c>
      <c r="ACA161" s="5"/>
      <c r="ACB161" s="35">
        <f>ACB160</f>
        <v>22</v>
      </c>
      <c r="ACC161" s="35">
        <f>42.5/1.18</f>
        <v>36.016949152542374</v>
      </c>
      <c r="ACD161" s="35">
        <f>ACB161*ACC161</f>
        <v>792.37288135593224</v>
      </c>
      <c r="ACE161" s="5"/>
      <c r="ACF161" s="35"/>
      <c r="ACG161" s="5"/>
      <c r="ACH161" s="35"/>
      <c r="ACI161" s="36">
        <f>ACD161+ACF161+ACH161</f>
        <v>792.37288135593224</v>
      </c>
      <c r="ALS161" s="46"/>
      <c r="ALT161" s="5" t="s">
        <v>156</v>
      </c>
      <c r="ALU161" s="27" t="s">
        <v>157</v>
      </c>
      <c r="ALV161" s="5" t="s">
        <v>7</v>
      </c>
      <c r="ALW161" s="5"/>
      <c r="ALX161" s="35">
        <f>ALX160</f>
        <v>22</v>
      </c>
      <c r="ALY161" s="35">
        <f>42.5/1.18</f>
        <v>36.016949152542374</v>
      </c>
      <c r="ALZ161" s="35">
        <f>ALX161*ALY161</f>
        <v>792.37288135593224</v>
      </c>
      <c r="AMA161" s="5"/>
      <c r="AMB161" s="35"/>
      <c r="AMC161" s="5"/>
      <c r="AMD161" s="35"/>
      <c r="AME161" s="36">
        <f>ALZ161+AMB161+AMD161</f>
        <v>792.37288135593224</v>
      </c>
      <c r="AVO161" s="46"/>
      <c r="AVP161" s="5" t="s">
        <v>156</v>
      </c>
      <c r="AVQ161" s="27" t="s">
        <v>157</v>
      </c>
      <c r="AVR161" s="5" t="s">
        <v>7</v>
      </c>
      <c r="AVS161" s="5"/>
      <c r="AVT161" s="35">
        <f>AVT160</f>
        <v>22</v>
      </c>
      <c r="AVU161" s="35">
        <f>42.5/1.18</f>
        <v>36.016949152542374</v>
      </c>
      <c r="AVV161" s="35">
        <f>AVT161*AVU161</f>
        <v>792.37288135593224</v>
      </c>
      <c r="AVW161" s="5"/>
      <c r="AVX161" s="35"/>
      <c r="AVY161" s="5"/>
      <c r="AVZ161" s="35"/>
      <c r="AWA161" s="36">
        <f>AVV161+AVX161+AVZ161</f>
        <v>792.37288135593224</v>
      </c>
      <c r="BFK161" s="46"/>
      <c r="BFL161" s="5" t="s">
        <v>156</v>
      </c>
      <c r="BFM161" s="27" t="s">
        <v>157</v>
      </c>
      <c r="BFN161" s="5" t="s">
        <v>7</v>
      </c>
      <c r="BFO161" s="5"/>
      <c r="BFP161" s="35">
        <f>BFP160</f>
        <v>22</v>
      </c>
      <c r="BFQ161" s="35">
        <f>42.5/1.18</f>
        <v>36.016949152542374</v>
      </c>
      <c r="BFR161" s="35">
        <f>BFP161*BFQ161</f>
        <v>792.37288135593224</v>
      </c>
      <c r="BFS161" s="5"/>
      <c r="BFT161" s="35"/>
      <c r="BFU161" s="5"/>
      <c r="BFV161" s="35"/>
      <c r="BFW161" s="36">
        <f>BFR161+BFT161+BFV161</f>
        <v>792.37288135593224</v>
      </c>
      <c r="BPG161" s="46"/>
      <c r="BPH161" s="5" t="s">
        <v>156</v>
      </c>
      <c r="BPI161" s="27" t="s">
        <v>157</v>
      </c>
      <c r="BPJ161" s="5" t="s">
        <v>7</v>
      </c>
      <c r="BPK161" s="5"/>
      <c r="BPL161" s="35">
        <f>BPL160</f>
        <v>22</v>
      </c>
      <c r="BPM161" s="35">
        <f>42.5/1.18</f>
        <v>36.016949152542374</v>
      </c>
      <c r="BPN161" s="35">
        <f>BPL161*BPM161</f>
        <v>792.37288135593224</v>
      </c>
      <c r="BPO161" s="5"/>
      <c r="BPP161" s="35"/>
      <c r="BPQ161" s="5"/>
      <c r="BPR161" s="35"/>
      <c r="BPS161" s="36">
        <f>BPN161+BPP161+BPR161</f>
        <v>792.37288135593224</v>
      </c>
      <c r="BZC161" s="46"/>
      <c r="BZD161" s="5" t="s">
        <v>156</v>
      </c>
      <c r="BZE161" s="27" t="s">
        <v>157</v>
      </c>
      <c r="BZF161" s="5" t="s">
        <v>7</v>
      </c>
      <c r="BZG161" s="5"/>
      <c r="BZH161" s="35">
        <f>BZH160</f>
        <v>22</v>
      </c>
      <c r="BZI161" s="35">
        <f>42.5/1.18</f>
        <v>36.016949152542374</v>
      </c>
      <c r="BZJ161" s="35">
        <f>BZH161*BZI161</f>
        <v>792.37288135593224</v>
      </c>
      <c r="BZK161" s="5"/>
      <c r="BZL161" s="35"/>
      <c r="BZM161" s="5"/>
      <c r="BZN161" s="35"/>
      <c r="BZO161" s="36">
        <f>BZJ161+BZL161+BZN161</f>
        <v>792.37288135593224</v>
      </c>
      <c r="CIY161" s="46"/>
      <c r="CIZ161" s="5" t="s">
        <v>156</v>
      </c>
      <c r="CJA161" s="27" t="s">
        <v>157</v>
      </c>
      <c r="CJB161" s="5" t="s">
        <v>7</v>
      </c>
      <c r="CJC161" s="5"/>
      <c r="CJD161" s="35">
        <f>CJD160</f>
        <v>22</v>
      </c>
      <c r="CJE161" s="35">
        <f>42.5/1.18</f>
        <v>36.016949152542374</v>
      </c>
      <c r="CJF161" s="35">
        <f>CJD161*CJE161</f>
        <v>792.37288135593224</v>
      </c>
      <c r="CJG161" s="5"/>
      <c r="CJH161" s="35"/>
      <c r="CJI161" s="5"/>
      <c r="CJJ161" s="35"/>
      <c r="CJK161" s="36">
        <f>CJF161+CJH161+CJJ161</f>
        <v>792.37288135593224</v>
      </c>
      <c r="CSU161" s="46"/>
      <c r="CSV161" s="5" t="s">
        <v>156</v>
      </c>
      <c r="CSW161" s="27" t="s">
        <v>157</v>
      </c>
      <c r="CSX161" s="5" t="s">
        <v>7</v>
      </c>
      <c r="CSY161" s="5"/>
      <c r="CSZ161" s="35">
        <f>CSZ160</f>
        <v>22</v>
      </c>
      <c r="CTA161" s="35">
        <f>42.5/1.18</f>
        <v>36.016949152542374</v>
      </c>
      <c r="CTB161" s="35">
        <f>CSZ161*CTA161</f>
        <v>792.37288135593224</v>
      </c>
      <c r="CTC161" s="5"/>
      <c r="CTD161" s="35"/>
      <c r="CTE161" s="5"/>
      <c r="CTF161" s="35"/>
      <c r="CTG161" s="36">
        <f>CTB161+CTD161+CTF161</f>
        <v>792.37288135593224</v>
      </c>
      <c r="DCQ161" s="46"/>
      <c r="DCR161" s="5" t="s">
        <v>156</v>
      </c>
      <c r="DCS161" s="27" t="s">
        <v>157</v>
      </c>
      <c r="DCT161" s="5" t="s">
        <v>7</v>
      </c>
      <c r="DCU161" s="5"/>
      <c r="DCV161" s="35">
        <f>DCV160</f>
        <v>22</v>
      </c>
      <c r="DCW161" s="35">
        <f>42.5/1.18</f>
        <v>36.016949152542374</v>
      </c>
      <c r="DCX161" s="35">
        <f>DCV161*DCW161</f>
        <v>792.37288135593224</v>
      </c>
      <c r="DCY161" s="5"/>
      <c r="DCZ161" s="35"/>
      <c r="DDA161" s="5"/>
      <c r="DDB161" s="35"/>
      <c r="DDC161" s="36">
        <f>DCX161+DCZ161+DDB161</f>
        <v>792.37288135593224</v>
      </c>
      <c r="DMM161" s="46"/>
      <c r="DMN161" s="5" t="s">
        <v>156</v>
      </c>
      <c r="DMO161" s="27" t="s">
        <v>157</v>
      </c>
      <c r="DMP161" s="5" t="s">
        <v>7</v>
      </c>
      <c r="DMQ161" s="5"/>
      <c r="DMR161" s="35">
        <f>DMR160</f>
        <v>22</v>
      </c>
      <c r="DMS161" s="35">
        <f>42.5/1.18</f>
        <v>36.016949152542374</v>
      </c>
      <c r="DMT161" s="35">
        <f>DMR161*DMS161</f>
        <v>792.37288135593224</v>
      </c>
      <c r="DMU161" s="5"/>
      <c r="DMV161" s="35"/>
      <c r="DMW161" s="5"/>
      <c r="DMX161" s="35"/>
      <c r="DMY161" s="36">
        <f>DMT161+DMV161+DMX161</f>
        <v>792.37288135593224</v>
      </c>
      <c r="DWI161" s="46"/>
      <c r="DWJ161" s="5" t="s">
        <v>156</v>
      </c>
      <c r="DWK161" s="27" t="s">
        <v>157</v>
      </c>
      <c r="DWL161" s="5" t="s">
        <v>7</v>
      </c>
      <c r="DWM161" s="5"/>
      <c r="DWN161" s="35">
        <f>DWN160</f>
        <v>22</v>
      </c>
      <c r="DWO161" s="35">
        <f>42.5/1.18</f>
        <v>36.016949152542374</v>
      </c>
      <c r="DWP161" s="35">
        <f>DWN161*DWO161</f>
        <v>792.37288135593224</v>
      </c>
      <c r="DWQ161" s="5"/>
      <c r="DWR161" s="35"/>
      <c r="DWS161" s="5"/>
      <c r="DWT161" s="35"/>
      <c r="DWU161" s="36">
        <f>DWP161+DWR161+DWT161</f>
        <v>792.37288135593224</v>
      </c>
      <c r="EGE161" s="46"/>
      <c r="EGF161" s="5" t="s">
        <v>156</v>
      </c>
      <c r="EGG161" s="27" t="s">
        <v>157</v>
      </c>
      <c r="EGH161" s="5" t="s">
        <v>7</v>
      </c>
      <c r="EGI161" s="5"/>
      <c r="EGJ161" s="35">
        <f>EGJ160</f>
        <v>22</v>
      </c>
      <c r="EGK161" s="35">
        <f>42.5/1.18</f>
        <v>36.016949152542374</v>
      </c>
      <c r="EGL161" s="35">
        <f>EGJ161*EGK161</f>
        <v>792.37288135593224</v>
      </c>
      <c r="EGM161" s="5"/>
      <c r="EGN161" s="35"/>
      <c r="EGO161" s="5"/>
      <c r="EGP161" s="35"/>
      <c r="EGQ161" s="36">
        <f>EGL161+EGN161+EGP161</f>
        <v>792.37288135593224</v>
      </c>
      <c r="EQA161" s="46"/>
      <c r="EQB161" s="5" t="s">
        <v>156</v>
      </c>
      <c r="EQC161" s="27" t="s">
        <v>157</v>
      </c>
      <c r="EQD161" s="5" t="s">
        <v>7</v>
      </c>
      <c r="EQE161" s="5"/>
      <c r="EQF161" s="35">
        <f>EQF160</f>
        <v>22</v>
      </c>
      <c r="EQG161" s="35">
        <f>42.5/1.18</f>
        <v>36.016949152542374</v>
      </c>
      <c r="EQH161" s="35">
        <f>EQF161*EQG161</f>
        <v>792.37288135593224</v>
      </c>
      <c r="EQI161" s="5"/>
      <c r="EQJ161" s="35"/>
      <c r="EQK161" s="5"/>
      <c r="EQL161" s="35"/>
      <c r="EQM161" s="36">
        <f>EQH161+EQJ161+EQL161</f>
        <v>792.37288135593224</v>
      </c>
      <c r="EZW161" s="46"/>
      <c r="EZX161" s="5" t="s">
        <v>156</v>
      </c>
      <c r="EZY161" s="27" t="s">
        <v>157</v>
      </c>
      <c r="EZZ161" s="5" t="s">
        <v>7</v>
      </c>
      <c r="FAA161" s="5"/>
      <c r="FAB161" s="35">
        <f>FAB160</f>
        <v>22</v>
      </c>
      <c r="FAC161" s="35">
        <f>42.5/1.18</f>
        <v>36.016949152542374</v>
      </c>
      <c r="FAD161" s="35">
        <f>FAB161*FAC161</f>
        <v>792.37288135593224</v>
      </c>
      <c r="FAE161" s="5"/>
      <c r="FAF161" s="35"/>
      <c r="FAG161" s="5"/>
      <c r="FAH161" s="35"/>
      <c r="FAI161" s="36">
        <f>FAD161+FAF161+FAH161</f>
        <v>792.37288135593224</v>
      </c>
      <c r="FJS161" s="46"/>
      <c r="FJT161" s="5" t="s">
        <v>156</v>
      </c>
      <c r="FJU161" s="27" t="s">
        <v>157</v>
      </c>
      <c r="FJV161" s="5" t="s">
        <v>7</v>
      </c>
      <c r="FJW161" s="5"/>
      <c r="FJX161" s="35">
        <f>FJX160</f>
        <v>22</v>
      </c>
      <c r="FJY161" s="35">
        <f>42.5/1.18</f>
        <v>36.016949152542374</v>
      </c>
      <c r="FJZ161" s="35">
        <f>FJX161*FJY161</f>
        <v>792.37288135593224</v>
      </c>
      <c r="FKA161" s="5"/>
      <c r="FKB161" s="35"/>
      <c r="FKC161" s="5"/>
      <c r="FKD161" s="35"/>
      <c r="FKE161" s="36">
        <f>FJZ161+FKB161+FKD161</f>
        <v>792.37288135593224</v>
      </c>
      <c r="FTO161" s="46"/>
      <c r="FTP161" s="5" t="s">
        <v>156</v>
      </c>
      <c r="FTQ161" s="27" t="s">
        <v>157</v>
      </c>
      <c r="FTR161" s="5" t="s">
        <v>7</v>
      </c>
      <c r="FTS161" s="5"/>
      <c r="FTT161" s="35">
        <f>FTT160</f>
        <v>22</v>
      </c>
      <c r="FTU161" s="35">
        <f>42.5/1.18</f>
        <v>36.016949152542374</v>
      </c>
      <c r="FTV161" s="35">
        <f>FTT161*FTU161</f>
        <v>792.37288135593224</v>
      </c>
      <c r="FTW161" s="5"/>
      <c r="FTX161" s="35"/>
      <c r="FTY161" s="5"/>
      <c r="FTZ161" s="35"/>
      <c r="FUA161" s="36">
        <f>FTV161+FTX161+FTZ161</f>
        <v>792.37288135593224</v>
      </c>
      <c r="GDK161" s="46"/>
      <c r="GDL161" s="5" t="s">
        <v>156</v>
      </c>
      <c r="GDM161" s="27" t="s">
        <v>157</v>
      </c>
      <c r="GDN161" s="5" t="s">
        <v>7</v>
      </c>
      <c r="GDO161" s="5"/>
      <c r="GDP161" s="35">
        <f>GDP160</f>
        <v>22</v>
      </c>
      <c r="GDQ161" s="35">
        <f>42.5/1.18</f>
        <v>36.016949152542374</v>
      </c>
      <c r="GDR161" s="35">
        <f>GDP161*GDQ161</f>
        <v>792.37288135593224</v>
      </c>
      <c r="GDS161" s="5"/>
      <c r="GDT161" s="35"/>
      <c r="GDU161" s="5"/>
      <c r="GDV161" s="35"/>
      <c r="GDW161" s="36">
        <f>GDR161+GDT161+GDV161</f>
        <v>792.37288135593224</v>
      </c>
      <c r="GNG161" s="46"/>
      <c r="GNH161" s="5" t="s">
        <v>156</v>
      </c>
      <c r="GNI161" s="27" t="s">
        <v>157</v>
      </c>
      <c r="GNJ161" s="5" t="s">
        <v>7</v>
      </c>
      <c r="GNK161" s="5"/>
      <c r="GNL161" s="35">
        <f>GNL160</f>
        <v>22</v>
      </c>
      <c r="GNM161" s="35">
        <f>42.5/1.18</f>
        <v>36.016949152542374</v>
      </c>
      <c r="GNN161" s="35">
        <f>GNL161*GNM161</f>
        <v>792.37288135593224</v>
      </c>
      <c r="GNO161" s="5"/>
      <c r="GNP161" s="35"/>
      <c r="GNQ161" s="5"/>
      <c r="GNR161" s="35"/>
      <c r="GNS161" s="36">
        <f>GNN161+GNP161+GNR161</f>
        <v>792.37288135593224</v>
      </c>
      <c r="GXC161" s="46"/>
      <c r="GXD161" s="5" t="s">
        <v>156</v>
      </c>
      <c r="GXE161" s="27" t="s">
        <v>157</v>
      </c>
      <c r="GXF161" s="5" t="s">
        <v>7</v>
      </c>
      <c r="GXG161" s="5"/>
      <c r="GXH161" s="35">
        <f>GXH160</f>
        <v>22</v>
      </c>
      <c r="GXI161" s="35">
        <f>42.5/1.18</f>
        <v>36.016949152542374</v>
      </c>
      <c r="GXJ161" s="35">
        <f>GXH161*GXI161</f>
        <v>792.37288135593224</v>
      </c>
      <c r="GXK161" s="5"/>
      <c r="GXL161" s="35"/>
      <c r="GXM161" s="5"/>
      <c r="GXN161" s="35"/>
      <c r="GXO161" s="36">
        <f>GXJ161+GXL161+GXN161</f>
        <v>792.37288135593224</v>
      </c>
      <c r="HGY161" s="46"/>
      <c r="HGZ161" s="5" t="s">
        <v>156</v>
      </c>
      <c r="HHA161" s="27" t="s">
        <v>157</v>
      </c>
      <c r="HHB161" s="5" t="s">
        <v>7</v>
      </c>
      <c r="HHC161" s="5"/>
      <c r="HHD161" s="35">
        <f>HHD160</f>
        <v>22</v>
      </c>
      <c r="HHE161" s="35">
        <f>42.5/1.18</f>
        <v>36.016949152542374</v>
      </c>
      <c r="HHF161" s="35">
        <f>HHD161*HHE161</f>
        <v>792.37288135593224</v>
      </c>
      <c r="HHG161" s="5"/>
      <c r="HHH161" s="35"/>
      <c r="HHI161" s="5"/>
      <c r="HHJ161" s="35"/>
      <c r="HHK161" s="36">
        <f>HHF161+HHH161+HHJ161</f>
        <v>792.37288135593224</v>
      </c>
      <c r="HQU161" s="46"/>
      <c r="HQV161" s="5" t="s">
        <v>156</v>
      </c>
      <c r="HQW161" s="27" t="s">
        <v>157</v>
      </c>
      <c r="HQX161" s="5" t="s">
        <v>7</v>
      </c>
      <c r="HQY161" s="5"/>
      <c r="HQZ161" s="35">
        <f>HQZ160</f>
        <v>22</v>
      </c>
      <c r="HRA161" s="35">
        <f>42.5/1.18</f>
        <v>36.016949152542374</v>
      </c>
      <c r="HRB161" s="35">
        <f>HQZ161*HRA161</f>
        <v>792.37288135593224</v>
      </c>
      <c r="HRC161" s="5"/>
      <c r="HRD161" s="35"/>
      <c r="HRE161" s="5"/>
      <c r="HRF161" s="35"/>
      <c r="HRG161" s="36">
        <f>HRB161+HRD161+HRF161</f>
        <v>792.37288135593224</v>
      </c>
      <c r="IAQ161" s="46"/>
      <c r="IAR161" s="5" t="s">
        <v>156</v>
      </c>
      <c r="IAS161" s="27" t="s">
        <v>157</v>
      </c>
      <c r="IAT161" s="5" t="s">
        <v>7</v>
      </c>
      <c r="IAU161" s="5"/>
      <c r="IAV161" s="35">
        <f>IAV160</f>
        <v>22</v>
      </c>
      <c r="IAW161" s="35">
        <f>42.5/1.18</f>
        <v>36.016949152542374</v>
      </c>
      <c r="IAX161" s="35">
        <f>IAV161*IAW161</f>
        <v>792.37288135593224</v>
      </c>
      <c r="IAY161" s="5"/>
      <c r="IAZ161" s="35"/>
      <c r="IBA161" s="5"/>
      <c r="IBB161" s="35"/>
      <c r="IBC161" s="36">
        <f>IAX161+IAZ161+IBB161</f>
        <v>792.37288135593224</v>
      </c>
      <c r="IKM161" s="46"/>
      <c r="IKN161" s="5" t="s">
        <v>156</v>
      </c>
      <c r="IKO161" s="27" t="s">
        <v>157</v>
      </c>
      <c r="IKP161" s="5" t="s">
        <v>7</v>
      </c>
      <c r="IKQ161" s="5"/>
      <c r="IKR161" s="35">
        <f>IKR160</f>
        <v>22</v>
      </c>
      <c r="IKS161" s="35">
        <f>42.5/1.18</f>
        <v>36.016949152542374</v>
      </c>
      <c r="IKT161" s="35">
        <f>IKR161*IKS161</f>
        <v>792.37288135593224</v>
      </c>
      <c r="IKU161" s="5"/>
      <c r="IKV161" s="35"/>
      <c r="IKW161" s="5"/>
      <c r="IKX161" s="35"/>
      <c r="IKY161" s="36">
        <f>IKT161+IKV161+IKX161</f>
        <v>792.37288135593224</v>
      </c>
      <c r="IUI161" s="46"/>
      <c r="IUJ161" s="5" t="s">
        <v>156</v>
      </c>
      <c r="IUK161" s="27" t="s">
        <v>157</v>
      </c>
      <c r="IUL161" s="5" t="s">
        <v>7</v>
      </c>
      <c r="IUM161" s="5"/>
      <c r="IUN161" s="35">
        <f>IUN160</f>
        <v>22</v>
      </c>
      <c r="IUO161" s="35">
        <f>42.5/1.18</f>
        <v>36.016949152542374</v>
      </c>
      <c r="IUP161" s="35">
        <f>IUN161*IUO161</f>
        <v>792.37288135593224</v>
      </c>
      <c r="IUQ161" s="5"/>
      <c r="IUR161" s="35"/>
      <c r="IUS161" s="5"/>
      <c r="IUT161" s="35"/>
      <c r="IUU161" s="36">
        <f>IUP161+IUR161+IUT161</f>
        <v>792.37288135593224</v>
      </c>
      <c r="JEE161" s="46"/>
      <c r="JEF161" s="5" t="s">
        <v>156</v>
      </c>
      <c r="JEG161" s="27" t="s">
        <v>157</v>
      </c>
      <c r="JEH161" s="5" t="s">
        <v>7</v>
      </c>
      <c r="JEI161" s="5"/>
      <c r="JEJ161" s="35">
        <f>JEJ160</f>
        <v>22</v>
      </c>
      <c r="JEK161" s="35">
        <f>42.5/1.18</f>
        <v>36.016949152542374</v>
      </c>
      <c r="JEL161" s="35">
        <f>JEJ161*JEK161</f>
        <v>792.37288135593224</v>
      </c>
      <c r="JEM161" s="5"/>
      <c r="JEN161" s="35"/>
      <c r="JEO161" s="5"/>
      <c r="JEP161" s="35"/>
      <c r="JEQ161" s="36">
        <f>JEL161+JEN161+JEP161</f>
        <v>792.37288135593224</v>
      </c>
      <c r="JOA161" s="46"/>
      <c r="JOB161" s="5" t="s">
        <v>156</v>
      </c>
      <c r="JOC161" s="27" t="s">
        <v>157</v>
      </c>
      <c r="JOD161" s="5" t="s">
        <v>7</v>
      </c>
      <c r="JOE161" s="5"/>
      <c r="JOF161" s="35">
        <f>JOF160</f>
        <v>22</v>
      </c>
      <c r="JOG161" s="35">
        <f>42.5/1.18</f>
        <v>36.016949152542374</v>
      </c>
      <c r="JOH161" s="35">
        <f>JOF161*JOG161</f>
        <v>792.37288135593224</v>
      </c>
      <c r="JOI161" s="5"/>
      <c r="JOJ161" s="35"/>
      <c r="JOK161" s="5"/>
      <c r="JOL161" s="35"/>
      <c r="JOM161" s="36">
        <f>JOH161+JOJ161+JOL161</f>
        <v>792.37288135593224</v>
      </c>
      <c r="JXW161" s="46"/>
      <c r="JXX161" s="5" t="s">
        <v>156</v>
      </c>
      <c r="JXY161" s="27" t="s">
        <v>157</v>
      </c>
      <c r="JXZ161" s="5" t="s">
        <v>7</v>
      </c>
      <c r="JYA161" s="5"/>
      <c r="JYB161" s="35">
        <f>JYB160</f>
        <v>22</v>
      </c>
      <c r="JYC161" s="35">
        <f>42.5/1.18</f>
        <v>36.016949152542374</v>
      </c>
      <c r="JYD161" s="35">
        <f>JYB161*JYC161</f>
        <v>792.37288135593224</v>
      </c>
      <c r="JYE161" s="5"/>
      <c r="JYF161" s="35"/>
      <c r="JYG161" s="5"/>
      <c r="JYH161" s="35"/>
      <c r="JYI161" s="36">
        <f>JYD161+JYF161+JYH161</f>
        <v>792.37288135593224</v>
      </c>
      <c r="KHS161" s="46"/>
      <c r="KHT161" s="5" t="s">
        <v>156</v>
      </c>
      <c r="KHU161" s="27" t="s">
        <v>157</v>
      </c>
      <c r="KHV161" s="5" t="s">
        <v>7</v>
      </c>
      <c r="KHW161" s="5"/>
      <c r="KHX161" s="35">
        <f>KHX160</f>
        <v>22</v>
      </c>
      <c r="KHY161" s="35">
        <f>42.5/1.18</f>
        <v>36.016949152542374</v>
      </c>
      <c r="KHZ161" s="35">
        <f>KHX161*KHY161</f>
        <v>792.37288135593224</v>
      </c>
      <c r="KIA161" s="5"/>
      <c r="KIB161" s="35"/>
      <c r="KIC161" s="5"/>
      <c r="KID161" s="35"/>
      <c r="KIE161" s="36">
        <f>KHZ161+KIB161+KID161</f>
        <v>792.37288135593224</v>
      </c>
      <c r="KRO161" s="46"/>
      <c r="KRP161" s="5" t="s">
        <v>156</v>
      </c>
      <c r="KRQ161" s="27" t="s">
        <v>157</v>
      </c>
      <c r="KRR161" s="5" t="s">
        <v>7</v>
      </c>
      <c r="KRS161" s="5"/>
      <c r="KRT161" s="35">
        <f>KRT160</f>
        <v>22</v>
      </c>
      <c r="KRU161" s="35">
        <f>42.5/1.18</f>
        <v>36.016949152542374</v>
      </c>
      <c r="KRV161" s="35">
        <f>KRT161*KRU161</f>
        <v>792.37288135593224</v>
      </c>
      <c r="KRW161" s="5"/>
      <c r="KRX161" s="35"/>
      <c r="KRY161" s="5"/>
      <c r="KRZ161" s="35"/>
      <c r="KSA161" s="36">
        <f>KRV161+KRX161+KRZ161</f>
        <v>792.37288135593224</v>
      </c>
      <c r="LBK161" s="46"/>
      <c r="LBL161" s="5" t="s">
        <v>156</v>
      </c>
      <c r="LBM161" s="27" t="s">
        <v>157</v>
      </c>
      <c r="LBN161" s="5" t="s">
        <v>7</v>
      </c>
      <c r="LBO161" s="5"/>
      <c r="LBP161" s="35">
        <f>LBP160</f>
        <v>22</v>
      </c>
      <c r="LBQ161" s="35">
        <f>42.5/1.18</f>
        <v>36.016949152542374</v>
      </c>
      <c r="LBR161" s="35">
        <f>LBP161*LBQ161</f>
        <v>792.37288135593224</v>
      </c>
      <c r="LBS161" s="5"/>
      <c r="LBT161" s="35"/>
      <c r="LBU161" s="5"/>
      <c r="LBV161" s="35"/>
      <c r="LBW161" s="36">
        <f>LBR161+LBT161+LBV161</f>
        <v>792.37288135593224</v>
      </c>
      <c r="LLG161" s="46"/>
      <c r="LLH161" s="5" t="s">
        <v>156</v>
      </c>
      <c r="LLI161" s="27" t="s">
        <v>157</v>
      </c>
      <c r="LLJ161" s="5" t="s">
        <v>7</v>
      </c>
      <c r="LLK161" s="5"/>
      <c r="LLL161" s="35">
        <f>LLL160</f>
        <v>22</v>
      </c>
      <c r="LLM161" s="35">
        <f>42.5/1.18</f>
        <v>36.016949152542374</v>
      </c>
      <c r="LLN161" s="35">
        <f>LLL161*LLM161</f>
        <v>792.37288135593224</v>
      </c>
      <c r="LLO161" s="5"/>
      <c r="LLP161" s="35"/>
      <c r="LLQ161" s="5"/>
      <c r="LLR161" s="35"/>
      <c r="LLS161" s="36">
        <f>LLN161+LLP161+LLR161</f>
        <v>792.37288135593224</v>
      </c>
      <c r="LVC161" s="46"/>
      <c r="LVD161" s="5" t="s">
        <v>156</v>
      </c>
      <c r="LVE161" s="27" t="s">
        <v>157</v>
      </c>
      <c r="LVF161" s="5" t="s">
        <v>7</v>
      </c>
      <c r="LVG161" s="5"/>
      <c r="LVH161" s="35">
        <f>LVH160</f>
        <v>22</v>
      </c>
      <c r="LVI161" s="35">
        <f>42.5/1.18</f>
        <v>36.016949152542374</v>
      </c>
      <c r="LVJ161" s="35">
        <f>LVH161*LVI161</f>
        <v>792.37288135593224</v>
      </c>
      <c r="LVK161" s="5"/>
      <c r="LVL161" s="35"/>
      <c r="LVM161" s="5"/>
      <c r="LVN161" s="35"/>
      <c r="LVO161" s="36">
        <f>LVJ161+LVL161+LVN161</f>
        <v>792.37288135593224</v>
      </c>
      <c r="MEY161" s="46"/>
      <c r="MEZ161" s="5" t="s">
        <v>156</v>
      </c>
      <c r="MFA161" s="27" t="s">
        <v>157</v>
      </c>
      <c r="MFB161" s="5" t="s">
        <v>7</v>
      </c>
      <c r="MFC161" s="5"/>
      <c r="MFD161" s="35">
        <f>MFD160</f>
        <v>22</v>
      </c>
      <c r="MFE161" s="35">
        <f>42.5/1.18</f>
        <v>36.016949152542374</v>
      </c>
      <c r="MFF161" s="35">
        <f>MFD161*MFE161</f>
        <v>792.37288135593224</v>
      </c>
      <c r="MFG161" s="5"/>
      <c r="MFH161" s="35"/>
      <c r="MFI161" s="5"/>
      <c r="MFJ161" s="35"/>
      <c r="MFK161" s="36">
        <f>MFF161+MFH161+MFJ161</f>
        <v>792.37288135593224</v>
      </c>
      <c r="MOU161" s="46"/>
      <c r="MOV161" s="5" t="s">
        <v>156</v>
      </c>
      <c r="MOW161" s="27" t="s">
        <v>157</v>
      </c>
      <c r="MOX161" s="5" t="s">
        <v>7</v>
      </c>
      <c r="MOY161" s="5"/>
      <c r="MOZ161" s="35">
        <f>MOZ160</f>
        <v>22</v>
      </c>
      <c r="MPA161" s="35">
        <f>42.5/1.18</f>
        <v>36.016949152542374</v>
      </c>
      <c r="MPB161" s="35">
        <f>MOZ161*MPA161</f>
        <v>792.37288135593224</v>
      </c>
      <c r="MPC161" s="5"/>
      <c r="MPD161" s="35"/>
      <c r="MPE161" s="5"/>
      <c r="MPF161" s="35"/>
      <c r="MPG161" s="36">
        <f>MPB161+MPD161+MPF161</f>
        <v>792.37288135593224</v>
      </c>
      <c r="MYQ161" s="46"/>
      <c r="MYR161" s="5" t="s">
        <v>156</v>
      </c>
      <c r="MYS161" s="27" t="s">
        <v>157</v>
      </c>
      <c r="MYT161" s="5" t="s">
        <v>7</v>
      </c>
      <c r="MYU161" s="5"/>
      <c r="MYV161" s="35">
        <f>MYV160</f>
        <v>22</v>
      </c>
      <c r="MYW161" s="35">
        <f>42.5/1.18</f>
        <v>36.016949152542374</v>
      </c>
      <c r="MYX161" s="35">
        <f>MYV161*MYW161</f>
        <v>792.37288135593224</v>
      </c>
      <c r="MYY161" s="5"/>
      <c r="MYZ161" s="35"/>
      <c r="MZA161" s="5"/>
      <c r="MZB161" s="35"/>
      <c r="MZC161" s="36">
        <f>MYX161+MYZ161+MZB161</f>
        <v>792.37288135593224</v>
      </c>
      <c r="NIM161" s="46"/>
      <c r="NIN161" s="5" t="s">
        <v>156</v>
      </c>
      <c r="NIO161" s="27" t="s">
        <v>157</v>
      </c>
      <c r="NIP161" s="5" t="s">
        <v>7</v>
      </c>
      <c r="NIQ161" s="5"/>
      <c r="NIR161" s="35">
        <f>NIR160</f>
        <v>22</v>
      </c>
      <c r="NIS161" s="35">
        <f>42.5/1.18</f>
        <v>36.016949152542374</v>
      </c>
      <c r="NIT161" s="35">
        <f>NIR161*NIS161</f>
        <v>792.37288135593224</v>
      </c>
      <c r="NIU161" s="5"/>
      <c r="NIV161" s="35"/>
      <c r="NIW161" s="5"/>
      <c r="NIX161" s="35"/>
      <c r="NIY161" s="36">
        <f>NIT161+NIV161+NIX161</f>
        <v>792.37288135593224</v>
      </c>
      <c r="NSI161" s="46"/>
      <c r="NSJ161" s="5" t="s">
        <v>156</v>
      </c>
      <c r="NSK161" s="27" t="s">
        <v>157</v>
      </c>
      <c r="NSL161" s="5" t="s">
        <v>7</v>
      </c>
      <c r="NSM161" s="5"/>
      <c r="NSN161" s="35">
        <f>NSN160</f>
        <v>22</v>
      </c>
      <c r="NSO161" s="35">
        <f>42.5/1.18</f>
        <v>36.016949152542374</v>
      </c>
      <c r="NSP161" s="35">
        <f>NSN161*NSO161</f>
        <v>792.37288135593224</v>
      </c>
      <c r="NSQ161" s="5"/>
      <c r="NSR161" s="35"/>
      <c r="NSS161" s="5"/>
      <c r="NST161" s="35"/>
      <c r="NSU161" s="36">
        <f>NSP161+NSR161+NST161</f>
        <v>792.37288135593224</v>
      </c>
      <c r="OCE161" s="46"/>
      <c r="OCF161" s="5" t="s">
        <v>156</v>
      </c>
      <c r="OCG161" s="27" t="s">
        <v>157</v>
      </c>
      <c r="OCH161" s="5" t="s">
        <v>7</v>
      </c>
      <c r="OCI161" s="5"/>
      <c r="OCJ161" s="35">
        <f>OCJ160</f>
        <v>22</v>
      </c>
      <c r="OCK161" s="35">
        <f>42.5/1.18</f>
        <v>36.016949152542374</v>
      </c>
      <c r="OCL161" s="35">
        <f>OCJ161*OCK161</f>
        <v>792.37288135593224</v>
      </c>
      <c r="OCM161" s="5"/>
      <c r="OCN161" s="35"/>
      <c r="OCO161" s="5"/>
      <c r="OCP161" s="35"/>
      <c r="OCQ161" s="36">
        <f>OCL161+OCN161+OCP161</f>
        <v>792.37288135593224</v>
      </c>
      <c r="OMA161" s="46"/>
      <c r="OMB161" s="5" t="s">
        <v>156</v>
      </c>
      <c r="OMC161" s="27" t="s">
        <v>157</v>
      </c>
      <c r="OMD161" s="5" t="s">
        <v>7</v>
      </c>
      <c r="OME161" s="5"/>
      <c r="OMF161" s="35">
        <f>OMF160</f>
        <v>22</v>
      </c>
      <c r="OMG161" s="35">
        <f>42.5/1.18</f>
        <v>36.016949152542374</v>
      </c>
      <c r="OMH161" s="35">
        <f>OMF161*OMG161</f>
        <v>792.37288135593224</v>
      </c>
      <c r="OMI161" s="5"/>
      <c r="OMJ161" s="35"/>
      <c r="OMK161" s="5"/>
      <c r="OML161" s="35"/>
      <c r="OMM161" s="36">
        <f>OMH161+OMJ161+OML161</f>
        <v>792.37288135593224</v>
      </c>
      <c r="OVW161" s="46"/>
      <c r="OVX161" s="5" t="s">
        <v>156</v>
      </c>
      <c r="OVY161" s="27" t="s">
        <v>157</v>
      </c>
      <c r="OVZ161" s="5" t="s">
        <v>7</v>
      </c>
      <c r="OWA161" s="5"/>
      <c r="OWB161" s="35">
        <f>OWB160</f>
        <v>22</v>
      </c>
      <c r="OWC161" s="35">
        <f>42.5/1.18</f>
        <v>36.016949152542374</v>
      </c>
      <c r="OWD161" s="35">
        <f>OWB161*OWC161</f>
        <v>792.37288135593224</v>
      </c>
      <c r="OWE161" s="5"/>
      <c r="OWF161" s="35"/>
      <c r="OWG161" s="5"/>
      <c r="OWH161" s="35"/>
      <c r="OWI161" s="36">
        <f>OWD161+OWF161+OWH161</f>
        <v>792.37288135593224</v>
      </c>
      <c r="PFS161" s="46"/>
      <c r="PFT161" s="5" t="s">
        <v>156</v>
      </c>
      <c r="PFU161" s="27" t="s">
        <v>157</v>
      </c>
      <c r="PFV161" s="5" t="s">
        <v>7</v>
      </c>
      <c r="PFW161" s="5"/>
      <c r="PFX161" s="35">
        <f>PFX160</f>
        <v>22</v>
      </c>
      <c r="PFY161" s="35">
        <f>42.5/1.18</f>
        <v>36.016949152542374</v>
      </c>
      <c r="PFZ161" s="35">
        <f>PFX161*PFY161</f>
        <v>792.37288135593224</v>
      </c>
      <c r="PGA161" s="5"/>
      <c r="PGB161" s="35"/>
      <c r="PGC161" s="5"/>
      <c r="PGD161" s="35"/>
      <c r="PGE161" s="36">
        <f>PFZ161+PGB161+PGD161</f>
        <v>792.37288135593224</v>
      </c>
      <c r="PPO161" s="46"/>
      <c r="PPP161" s="5" t="s">
        <v>156</v>
      </c>
      <c r="PPQ161" s="27" t="s">
        <v>157</v>
      </c>
      <c r="PPR161" s="5" t="s">
        <v>7</v>
      </c>
      <c r="PPS161" s="5"/>
      <c r="PPT161" s="35">
        <f>PPT160</f>
        <v>22</v>
      </c>
      <c r="PPU161" s="35">
        <f>42.5/1.18</f>
        <v>36.016949152542374</v>
      </c>
      <c r="PPV161" s="35">
        <f>PPT161*PPU161</f>
        <v>792.37288135593224</v>
      </c>
      <c r="PPW161" s="5"/>
      <c r="PPX161" s="35"/>
      <c r="PPY161" s="5"/>
      <c r="PPZ161" s="35"/>
      <c r="PQA161" s="36">
        <f>PPV161+PPX161+PPZ161</f>
        <v>792.37288135593224</v>
      </c>
      <c r="PZK161" s="46"/>
      <c r="PZL161" s="5" t="s">
        <v>156</v>
      </c>
      <c r="PZM161" s="27" t="s">
        <v>157</v>
      </c>
      <c r="PZN161" s="5" t="s">
        <v>7</v>
      </c>
      <c r="PZO161" s="5"/>
      <c r="PZP161" s="35">
        <f>PZP160</f>
        <v>22</v>
      </c>
      <c r="PZQ161" s="35">
        <f>42.5/1.18</f>
        <v>36.016949152542374</v>
      </c>
      <c r="PZR161" s="35">
        <f>PZP161*PZQ161</f>
        <v>792.37288135593224</v>
      </c>
      <c r="PZS161" s="5"/>
      <c r="PZT161" s="35"/>
      <c r="PZU161" s="5"/>
      <c r="PZV161" s="35"/>
      <c r="PZW161" s="36">
        <f>PZR161+PZT161+PZV161</f>
        <v>792.37288135593224</v>
      </c>
      <c r="QJG161" s="46"/>
      <c r="QJH161" s="5" t="s">
        <v>156</v>
      </c>
      <c r="QJI161" s="27" t="s">
        <v>157</v>
      </c>
      <c r="QJJ161" s="5" t="s">
        <v>7</v>
      </c>
      <c r="QJK161" s="5"/>
      <c r="QJL161" s="35">
        <f>QJL160</f>
        <v>22</v>
      </c>
      <c r="QJM161" s="35">
        <f>42.5/1.18</f>
        <v>36.016949152542374</v>
      </c>
      <c r="QJN161" s="35">
        <f>QJL161*QJM161</f>
        <v>792.37288135593224</v>
      </c>
      <c r="QJO161" s="5"/>
      <c r="QJP161" s="35"/>
      <c r="QJQ161" s="5"/>
      <c r="QJR161" s="35"/>
      <c r="QJS161" s="36">
        <f>QJN161+QJP161+QJR161</f>
        <v>792.37288135593224</v>
      </c>
      <c r="QTC161" s="46"/>
      <c r="QTD161" s="5" t="s">
        <v>156</v>
      </c>
      <c r="QTE161" s="27" t="s">
        <v>157</v>
      </c>
      <c r="QTF161" s="5" t="s">
        <v>7</v>
      </c>
      <c r="QTG161" s="5"/>
      <c r="QTH161" s="35">
        <f>QTH160</f>
        <v>22</v>
      </c>
      <c r="QTI161" s="35">
        <f>42.5/1.18</f>
        <v>36.016949152542374</v>
      </c>
      <c r="QTJ161" s="35">
        <f>QTH161*QTI161</f>
        <v>792.37288135593224</v>
      </c>
      <c r="QTK161" s="5"/>
      <c r="QTL161" s="35"/>
      <c r="QTM161" s="5"/>
      <c r="QTN161" s="35"/>
      <c r="QTO161" s="36">
        <f>QTJ161+QTL161+QTN161</f>
        <v>792.37288135593224</v>
      </c>
      <c r="RCY161" s="46"/>
      <c r="RCZ161" s="5" t="s">
        <v>156</v>
      </c>
      <c r="RDA161" s="27" t="s">
        <v>157</v>
      </c>
      <c r="RDB161" s="5" t="s">
        <v>7</v>
      </c>
      <c r="RDC161" s="5"/>
      <c r="RDD161" s="35">
        <f>RDD160</f>
        <v>22</v>
      </c>
      <c r="RDE161" s="35">
        <f>42.5/1.18</f>
        <v>36.016949152542374</v>
      </c>
      <c r="RDF161" s="35">
        <f>RDD161*RDE161</f>
        <v>792.37288135593224</v>
      </c>
      <c r="RDG161" s="5"/>
      <c r="RDH161" s="35"/>
      <c r="RDI161" s="5"/>
      <c r="RDJ161" s="35"/>
      <c r="RDK161" s="36">
        <f>RDF161+RDH161+RDJ161</f>
        <v>792.37288135593224</v>
      </c>
      <c r="RMU161" s="46"/>
      <c r="RMV161" s="5" t="s">
        <v>156</v>
      </c>
      <c r="RMW161" s="27" t="s">
        <v>157</v>
      </c>
      <c r="RMX161" s="5" t="s">
        <v>7</v>
      </c>
      <c r="RMY161" s="5"/>
      <c r="RMZ161" s="35">
        <f>RMZ160</f>
        <v>22</v>
      </c>
      <c r="RNA161" s="35">
        <f>42.5/1.18</f>
        <v>36.016949152542374</v>
      </c>
      <c r="RNB161" s="35">
        <f>RMZ161*RNA161</f>
        <v>792.37288135593224</v>
      </c>
      <c r="RNC161" s="5"/>
      <c r="RND161" s="35"/>
      <c r="RNE161" s="5"/>
      <c r="RNF161" s="35"/>
      <c r="RNG161" s="36">
        <f>RNB161+RND161+RNF161</f>
        <v>792.37288135593224</v>
      </c>
      <c r="RWQ161" s="46"/>
      <c r="RWR161" s="5" t="s">
        <v>156</v>
      </c>
      <c r="RWS161" s="27" t="s">
        <v>157</v>
      </c>
      <c r="RWT161" s="5" t="s">
        <v>7</v>
      </c>
      <c r="RWU161" s="5"/>
      <c r="RWV161" s="35">
        <f>RWV160</f>
        <v>22</v>
      </c>
      <c r="RWW161" s="35">
        <f>42.5/1.18</f>
        <v>36.016949152542374</v>
      </c>
      <c r="RWX161" s="35">
        <f>RWV161*RWW161</f>
        <v>792.37288135593224</v>
      </c>
      <c r="RWY161" s="5"/>
      <c r="RWZ161" s="35"/>
      <c r="RXA161" s="5"/>
      <c r="RXB161" s="35"/>
      <c r="RXC161" s="36">
        <f>RWX161+RWZ161+RXB161</f>
        <v>792.37288135593224</v>
      </c>
      <c r="SGM161" s="46"/>
      <c r="SGN161" s="5" t="s">
        <v>156</v>
      </c>
      <c r="SGO161" s="27" t="s">
        <v>157</v>
      </c>
      <c r="SGP161" s="5" t="s">
        <v>7</v>
      </c>
      <c r="SGQ161" s="5"/>
      <c r="SGR161" s="35">
        <f>SGR160</f>
        <v>22</v>
      </c>
      <c r="SGS161" s="35">
        <f>42.5/1.18</f>
        <v>36.016949152542374</v>
      </c>
      <c r="SGT161" s="35">
        <f>SGR161*SGS161</f>
        <v>792.37288135593224</v>
      </c>
      <c r="SGU161" s="5"/>
      <c r="SGV161" s="35"/>
      <c r="SGW161" s="5"/>
      <c r="SGX161" s="35"/>
      <c r="SGY161" s="36">
        <f>SGT161+SGV161+SGX161</f>
        <v>792.37288135593224</v>
      </c>
      <c r="SQI161" s="46"/>
      <c r="SQJ161" s="5" t="s">
        <v>156</v>
      </c>
      <c r="SQK161" s="27" t="s">
        <v>157</v>
      </c>
      <c r="SQL161" s="5" t="s">
        <v>7</v>
      </c>
      <c r="SQM161" s="5"/>
      <c r="SQN161" s="35">
        <f>SQN160</f>
        <v>22</v>
      </c>
      <c r="SQO161" s="35">
        <f>42.5/1.18</f>
        <v>36.016949152542374</v>
      </c>
      <c r="SQP161" s="35">
        <f>SQN161*SQO161</f>
        <v>792.37288135593224</v>
      </c>
      <c r="SQQ161" s="5"/>
      <c r="SQR161" s="35"/>
      <c r="SQS161" s="5"/>
      <c r="SQT161" s="35"/>
      <c r="SQU161" s="36">
        <f>SQP161+SQR161+SQT161</f>
        <v>792.37288135593224</v>
      </c>
      <c r="TAE161" s="46"/>
      <c r="TAF161" s="5" t="s">
        <v>156</v>
      </c>
      <c r="TAG161" s="27" t="s">
        <v>157</v>
      </c>
      <c r="TAH161" s="5" t="s">
        <v>7</v>
      </c>
      <c r="TAI161" s="5"/>
      <c r="TAJ161" s="35">
        <f>TAJ160</f>
        <v>22</v>
      </c>
      <c r="TAK161" s="35">
        <f>42.5/1.18</f>
        <v>36.016949152542374</v>
      </c>
      <c r="TAL161" s="35">
        <f>TAJ161*TAK161</f>
        <v>792.37288135593224</v>
      </c>
      <c r="TAM161" s="5"/>
      <c r="TAN161" s="35"/>
      <c r="TAO161" s="5"/>
      <c r="TAP161" s="35"/>
      <c r="TAQ161" s="36">
        <f>TAL161+TAN161+TAP161</f>
        <v>792.37288135593224</v>
      </c>
      <c r="TKA161" s="46"/>
      <c r="TKB161" s="5" t="s">
        <v>156</v>
      </c>
      <c r="TKC161" s="27" t="s">
        <v>157</v>
      </c>
      <c r="TKD161" s="5" t="s">
        <v>7</v>
      </c>
      <c r="TKE161" s="5"/>
      <c r="TKF161" s="35">
        <f>TKF160</f>
        <v>22</v>
      </c>
      <c r="TKG161" s="35">
        <f>42.5/1.18</f>
        <v>36.016949152542374</v>
      </c>
      <c r="TKH161" s="35">
        <f>TKF161*TKG161</f>
        <v>792.37288135593224</v>
      </c>
      <c r="TKI161" s="5"/>
      <c r="TKJ161" s="35"/>
      <c r="TKK161" s="5"/>
      <c r="TKL161" s="35"/>
      <c r="TKM161" s="36">
        <f>TKH161+TKJ161+TKL161</f>
        <v>792.37288135593224</v>
      </c>
      <c r="TTW161" s="46"/>
      <c r="TTX161" s="5" t="s">
        <v>156</v>
      </c>
      <c r="TTY161" s="27" t="s">
        <v>157</v>
      </c>
      <c r="TTZ161" s="5" t="s">
        <v>7</v>
      </c>
      <c r="TUA161" s="5"/>
      <c r="TUB161" s="35">
        <f>TUB160</f>
        <v>22</v>
      </c>
      <c r="TUC161" s="35">
        <f>42.5/1.18</f>
        <v>36.016949152542374</v>
      </c>
      <c r="TUD161" s="35">
        <f>TUB161*TUC161</f>
        <v>792.37288135593224</v>
      </c>
      <c r="TUE161" s="5"/>
      <c r="TUF161" s="35"/>
      <c r="TUG161" s="5"/>
      <c r="TUH161" s="35"/>
      <c r="TUI161" s="36">
        <f>TUD161+TUF161+TUH161</f>
        <v>792.37288135593224</v>
      </c>
      <c r="UDS161" s="46"/>
      <c r="UDT161" s="5" t="s">
        <v>156</v>
      </c>
      <c r="UDU161" s="27" t="s">
        <v>157</v>
      </c>
      <c r="UDV161" s="5" t="s">
        <v>7</v>
      </c>
      <c r="UDW161" s="5"/>
      <c r="UDX161" s="35">
        <f>UDX160</f>
        <v>22</v>
      </c>
      <c r="UDY161" s="35">
        <f>42.5/1.18</f>
        <v>36.016949152542374</v>
      </c>
      <c r="UDZ161" s="35">
        <f>UDX161*UDY161</f>
        <v>792.37288135593224</v>
      </c>
      <c r="UEA161" s="5"/>
      <c r="UEB161" s="35"/>
      <c r="UEC161" s="5"/>
      <c r="UED161" s="35"/>
      <c r="UEE161" s="36">
        <f>UDZ161+UEB161+UED161</f>
        <v>792.37288135593224</v>
      </c>
      <c r="UNO161" s="46"/>
      <c r="UNP161" s="5" t="s">
        <v>156</v>
      </c>
      <c r="UNQ161" s="27" t="s">
        <v>157</v>
      </c>
      <c r="UNR161" s="5" t="s">
        <v>7</v>
      </c>
      <c r="UNS161" s="5"/>
      <c r="UNT161" s="35">
        <f>UNT160</f>
        <v>22</v>
      </c>
      <c r="UNU161" s="35">
        <f>42.5/1.18</f>
        <v>36.016949152542374</v>
      </c>
      <c r="UNV161" s="35">
        <f>UNT161*UNU161</f>
        <v>792.37288135593224</v>
      </c>
      <c r="UNW161" s="5"/>
      <c r="UNX161" s="35"/>
      <c r="UNY161" s="5"/>
      <c r="UNZ161" s="35"/>
      <c r="UOA161" s="36">
        <f>UNV161+UNX161+UNZ161</f>
        <v>792.37288135593224</v>
      </c>
      <c r="UXK161" s="46"/>
      <c r="UXL161" s="5" t="s">
        <v>156</v>
      </c>
      <c r="UXM161" s="27" t="s">
        <v>157</v>
      </c>
      <c r="UXN161" s="5" t="s">
        <v>7</v>
      </c>
      <c r="UXO161" s="5"/>
      <c r="UXP161" s="35">
        <f>UXP160</f>
        <v>22</v>
      </c>
      <c r="UXQ161" s="35">
        <f>42.5/1.18</f>
        <v>36.016949152542374</v>
      </c>
      <c r="UXR161" s="35">
        <f>UXP161*UXQ161</f>
        <v>792.37288135593224</v>
      </c>
      <c r="UXS161" s="5"/>
      <c r="UXT161" s="35"/>
      <c r="UXU161" s="5"/>
      <c r="UXV161" s="35"/>
      <c r="UXW161" s="36">
        <f>UXR161+UXT161+UXV161</f>
        <v>792.37288135593224</v>
      </c>
      <c r="VHG161" s="46"/>
      <c r="VHH161" s="5" t="s">
        <v>156</v>
      </c>
      <c r="VHI161" s="27" t="s">
        <v>157</v>
      </c>
      <c r="VHJ161" s="5" t="s">
        <v>7</v>
      </c>
      <c r="VHK161" s="5"/>
      <c r="VHL161" s="35">
        <f>VHL160</f>
        <v>22</v>
      </c>
      <c r="VHM161" s="35">
        <f>42.5/1.18</f>
        <v>36.016949152542374</v>
      </c>
      <c r="VHN161" s="35">
        <f>VHL161*VHM161</f>
        <v>792.37288135593224</v>
      </c>
      <c r="VHO161" s="5"/>
      <c r="VHP161" s="35"/>
      <c r="VHQ161" s="5"/>
      <c r="VHR161" s="35"/>
      <c r="VHS161" s="36">
        <f>VHN161+VHP161+VHR161</f>
        <v>792.37288135593224</v>
      </c>
      <c r="VRC161" s="46"/>
      <c r="VRD161" s="5" t="s">
        <v>156</v>
      </c>
      <c r="VRE161" s="27" t="s">
        <v>157</v>
      </c>
      <c r="VRF161" s="5" t="s">
        <v>7</v>
      </c>
      <c r="VRG161" s="5"/>
      <c r="VRH161" s="35">
        <f>VRH160</f>
        <v>22</v>
      </c>
      <c r="VRI161" s="35">
        <f>42.5/1.18</f>
        <v>36.016949152542374</v>
      </c>
      <c r="VRJ161" s="35">
        <f>VRH161*VRI161</f>
        <v>792.37288135593224</v>
      </c>
      <c r="VRK161" s="5"/>
      <c r="VRL161" s="35"/>
      <c r="VRM161" s="5"/>
      <c r="VRN161" s="35"/>
      <c r="VRO161" s="36">
        <f>VRJ161+VRL161+VRN161</f>
        <v>792.37288135593224</v>
      </c>
      <c r="WAY161" s="46"/>
      <c r="WAZ161" s="5" t="s">
        <v>156</v>
      </c>
      <c r="WBA161" s="27" t="s">
        <v>157</v>
      </c>
      <c r="WBB161" s="5" t="s">
        <v>7</v>
      </c>
      <c r="WBC161" s="5"/>
      <c r="WBD161" s="35">
        <f>WBD160</f>
        <v>22</v>
      </c>
      <c r="WBE161" s="35">
        <f>42.5/1.18</f>
        <v>36.016949152542374</v>
      </c>
      <c r="WBF161" s="35">
        <f>WBD161*WBE161</f>
        <v>792.37288135593224</v>
      </c>
      <c r="WBG161" s="5"/>
      <c r="WBH161" s="35"/>
      <c r="WBI161" s="5"/>
      <c r="WBJ161" s="35"/>
      <c r="WBK161" s="36">
        <f>WBF161+WBH161+WBJ161</f>
        <v>792.37288135593224</v>
      </c>
      <c r="WKU161" s="46"/>
      <c r="WKV161" s="5" t="s">
        <v>156</v>
      </c>
      <c r="WKW161" s="27" t="s">
        <v>157</v>
      </c>
      <c r="WKX161" s="5" t="s">
        <v>7</v>
      </c>
      <c r="WKY161" s="5"/>
      <c r="WKZ161" s="35">
        <f>WKZ160</f>
        <v>22</v>
      </c>
      <c r="WLA161" s="35">
        <f>42.5/1.18</f>
        <v>36.016949152542374</v>
      </c>
      <c r="WLB161" s="35">
        <f>WKZ161*WLA161</f>
        <v>792.37288135593224</v>
      </c>
      <c r="WLC161" s="5"/>
      <c r="WLD161" s="35"/>
      <c r="WLE161" s="5"/>
      <c r="WLF161" s="35"/>
      <c r="WLG161" s="36">
        <f>WLB161+WLD161+WLF161</f>
        <v>792.37288135593224</v>
      </c>
      <c r="WUQ161" s="46"/>
      <c r="WUR161" s="5" t="s">
        <v>156</v>
      </c>
      <c r="WUS161" s="27" t="s">
        <v>157</v>
      </c>
      <c r="WUT161" s="5" t="s">
        <v>7</v>
      </c>
      <c r="WUU161" s="5"/>
      <c r="WUV161" s="35">
        <f>WUV160</f>
        <v>22</v>
      </c>
      <c r="WUW161" s="35">
        <f>42.5/1.18</f>
        <v>36.016949152542374</v>
      </c>
      <c r="WUX161" s="35">
        <f>WUV161*WUW161</f>
        <v>792.37288135593224</v>
      </c>
      <c r="WUY161" s="5"/>
      <c r="WUZ161" s="35"/>
      <c r="WVA161" s="5"/>
      <c r="WVB161" s="35"/>
      <c r="WVC161" s="36">
        <f>WUX161+WUZ161+WVB161</f>
        <v>792.37288135593224</v>
      </c>
    </row>
    <row r="162" spans="1:1019 1263:2043 2287:3067 3311:4091 4335:5115 5359:6139 6383:7163 7407:8187 8431:9211 9455:10235 10479:11259 11503:12283 12527:13307 13551:14331 14575:15355 15599:16123" s="28" customFormat="1" x14ac:dyDescent="0.25">
      <c r="A162" s="46">
        <v>74</v>
      </c>
      <c r="B162" s="27" t="s">
        <v>238</v>
      </c>
      <c r="C162" s="5" t="s">
        <v>7</v>
      </c>
      <c r="D162" s="83">
        <v>4</v>
      </c>
      <c r="E162" s="82"/>
      <c r="F162" s="82">
        <f t="shared" si="2"/>
        <v>0</v>
      </c>
      <c r="G162" s="79" t="s">
        <v>233</v>
      </c>
      <c r="IE162" s="46">
        <v>18</v>
      </c>
      <c r="IF162" s="47" t="s">
        <v>18</v>
      </c>
      <c r="IG162" s="34" t="s">
        <v>19</v>
      </c>
      <c r="IH162" s="5" t="s">
        <v>7</v>
      </c>
      <c r="II162" s="5"/>
      <c r="IJ162" s="54">
        <v>22</v>
      </c>
      <c r="IK162" s="5"/>
      <c r="IL162" s="35"/>
      <c r="IM162" s="5"/>
      <c r="IN162" s="35"/>
      <c r="IO162" s="5"/>
      <c r="IP162" s="35"/>
      <c r="IQ162" s="36"/>
      <c r="SA162" s="46">
        <v>18</v>
      </c>
      <c r="SB162" s="47" t="s">
        <v>18</v>
      </c>
      <c r="SC162" s="34" t="s">
        <v>19</v>
      </c>
      <c r="SD162" s="5" t="s">
        <v>7</v>
      </c>
      <c r="SE162" s="5"/>
      <c r="SF162" s="54">
        <v>22</v>
      </c>
      <c r="SG162" s="5"/>
      <c r="SH162" s="35"/>
      <c r="SI162" s="5"/>
      <c r="SJ162" s="35"/>
      <c r="SK162" s="5"/>
      <c r="SL162" s="35"/>
      <c r="SM162" s="36"/>
      <c r="ABW162" s="46">
        <v>18</v>
      </c>
      <c r="ABX162" s="47" t="s">
        <v>18</v>
      </c>
      <c r="ABY162" s="34" t="s">
        <v>19</v>
      </c>
      <c r="ABZ162" s="5" t="s">
        <v>7</v>
      </c>
      <c r="ACA162" s="5"/>
      <c r="ACB162" s="54">
        <v>22</v>
      </c>
      <c r="ACC162" s="5"/>
      <c r="ACD162" s="35"/>
      <c r="ACE162" s="5"/>
      <c r="ACF162" s="35"/>
      <c r="ACG162" s="5"/>
      <c r="ACH162" s="35"/>
      <c r="ACI162" s="36"/>
      <c r="ALS162" s="46">
        <v>18</v>
      </c>
      <c r="ALT162" s="47" t="s">
        <v>18</v>
      </c>
      <c r="ALU162" s="34" t="s">
        <v>19</v>
      </c>
      <c r="ALV162" s="5" t="s">
        <v>7</v>
      </c>
      <c r="ALW162" s="5"/>
      <c r="ALX162" s="54">
        <v>22</v>
      </c>
      <c r="ALY162" s="5"/>
      <c r="ALZ162" s="35"/>
      <c r="AMA162" s="5"/>
      <c r="AMB162" s="35"/>
      <c r="AMC162" s="5"/>
      <c r="AMD162" s="35"/>
      <c r="AME162" s="36"/>
      <c r="AVO162" s="46">
        <v>18</v>
      </c>
      <c r="AVP162" s="47" t="s">
        <v>18</v>
      </c>
      <c r="AVQ162" s="34" t="s">
        <v>19</v>
      </c>
      <c r="AVR162" s="5" t="s">
        <v>7</v>
      </c>
      <c r="AVS162" s="5"/>
      <c r="AVT162" s="54">
        <v>22</v>
      </c>
      <c r="AVU162" s="5"/>
      <c r="AVV162" s="35"/>
      <c r="AVW162" s="5"/>
      <c r="AVX162" s="35"/>
      <c r="AVY162" s="5"/>
      <c r="AVZ162" s="35"/>
      <c r="AWA162" s="36"/>
      <c r="BFK162" s="46">
        <v>18</v>
      </c>
      <c r="BFL162" s="47" t="s">
        <v>18</v>
      </c>
      <c r="BFM162" s="34" t="s">
        <v>19</v>
      </c>
      <c r="BFN162" s="5" t="s">
        <v>7</v>
      </c>
      <c r="BFO162" s="5"/>
      <c r="BFP162" s="54">
        <v>22</v>
      </c>
      <c r="BFQ162" s="5"/>
      <c r="BFR162" s="35"/>
      <c r="BFS162" s="5"/>
      <c r="BFT162" s="35"/>
      <c r="BFU162" s="5"/>
      <c r="BFV162" s="35"/>
      <c r="BFW162" s="36"/>
      <c r="BPG162" s="46">
        <v>18</v>
      </c>
      <c r="BPH162" s="47" t="s">
        <v>18</v>
      </c>
      <c r="BPI162" s="34" t="s">
        <v>19</v>
      </c>
      <c r="BPJ162" s="5" t="s">
        <v>7</v>
      </c>
      <c r="BPK162" s="5"/>
      <c r="BPL162" s="54">
        <v>22</v>
      </c>
      <c r="BPM162" s="5"/>
      <c r="BPN162" s="35"/>
      <c r="BPO162" s="5"/>
      <c r="BPP162" s="35"/>
      <c r="BPQ162" s="5"/>
      <c r="BPR162" s="35"/>
      <c r="BPS162" s="36"/>
      <c r="BZC162" s="46">
        <v>18</v>
      </c>
      <c r="BZD162" s="47" t="s">
        <v>18</v>
      </c>
      <c r="BZE162" s="34" t="s">
        <v>19</v>
      </c>
      <c r="BZF162" s="5" t="s">
        <v>7</v>
      </c>
      <c r="BZG162" s="5"/>
      <c r="BZH162" s="54">
        <v>22</v>
      </c>
      <c r="BZI162" s="5"/>
      <c r="BZJ162" s="35"/>
      <c r="BZK162" s="5"/>
      <c r="BZL162" s="35"/>
      <c r="BZM162" s="5"/>
      <c r="BZN162" s="35"/>
      <c r="BZO162" s="36"/>
      <c r="CIY162" s="46">
        <v>18</v>
      </c>
      <c r="CIZ162" s="47" t="s">
        <v>18</v>
      </c>
      <c r="CJA162" s="34" t="s">
        <v>19</v>
      </c>
      <c r="CJB162" s="5" t="s">
        <v>7</v>
      </c>
      <c r="CJC162" s="5"/>
      <c r="CJD162" s="54">
        <v>22</v>
      </c>
      <c r="CJE162" s="5"/>
      <c r="CJF162" s="35"/>
      <c r="CJG162" s="5"/>
      <c r="CJH162" s="35"/>
      <c r="CJI162" s="5"/>
      <c r="CJJ162" s="35"/>
      <c r="CJK162" s="36"/>
      <c r="CSU162" s="46">
        <v>18</v>
      </c>
      <c r="CSV162" s="47" t="s">
        <v>18</v>
      </c>
      <c r="CSW162" s="34" t="s">
        <v>19</v>
      </c>
      <c r="CSX162" s="5" t="s">
        <v>7</v>
      </c>
      <c r="CSY162" s="5"/>
      <c r="CSZ162" s="54">
        <v>22</v>
      </c>
      <c r="CTA162" s="5"/>
      <c r="CTB162" s="35"/>
      <c r="CTC162" s="5"/>
      <c r="CTD162" s="35"/>
      <c r="CTE162" s="5"/>
      <c r="CTF162" s="35"/>
      <c r="CTG162" s="36"/>
      <c r="DCQ162" s="46">
        <v>18</v>
      </c>
      <c r="DCR162" s="47" t="s">
        <v>18</v>
      </c>
      <c r="DCS162" s="34" t="s">
        <v>19</v>
      </c>
      <c r="DCT162" s="5" t="s">
        <v>7</v>
      </c>
      <c r="DCU162" s="5"/>
      <c r="DCV162" s="54">
        <v>22</v>
      </c>
      <c r="DCW162" s="5"/>
      <c r="DCX162" s="35"/>
      <c r="DCY162" s="5"/>
      <c r="DCZ162" s="35"/>
      <c r="DDA162" s="5"/>
      <c r="DDB162" s="35"/>
      <c r="DDC162" s="36"/>
      <c r="DMM162" s="46">
        <v>18</v>
      </c>
      <c r="DMN162" s="47" t="s">
        <v>18</v>
      </c>
      <c r="DMO162" s="34" t="s">
        <v>19</v>
      </c>
      <c r="DMP162" s="5" t="s">
        <v>7</v>
      </c>
      <c r="DMQ162" s="5"/>
      <c r="DMR162" s="54">
        <v>22</v>
      </c>
      <c r="DMS162" s="5"/>
      <c r="DMT162" s="35"/>
      <c r="DMU162" s="5"/>
      <c r="DMV162" s="35"/>
      <c r="DMW162" s="5"/>
      <c r="DMX162" s="35"/>
      <c r="DMY162" s="36"/>
      <c r="DWI162" s="46">
        <v>18</v>
      </c>
      <c r="DWJ162" s="47" t="s">
        <v>18</v>
      </c>
      <c r="DWK162" s="34" t="s">
        <v>19</v>
      </c>
      <c r="DWL162" s="5" t="s">
        <v>7</v>
      </c>
      <c r="DWM162" s="5"/>
      <c r="DWN162" s="54">
        <v>22</v>
      </c>
      <c r="DWO162" s="5"/>
      <c r="DWP162" s="35"/>
      <c r="DWQ162" s="5"/>
      <c r="DWR162" s="35"/>
      <c r="DWS162" s="5"/>
      <c r="DWT162" s="35"/>
      <c r="DWU162" s="36"/>
      <c r="EGE162" s="46">
        <v>18</v>
      </c>
      <c r="EGF162" s="47" t="s">
        <v>18</v>
      </c>
      <c r="EGG162" s="34" t="s">
        <v>19</v>
      </c>
      <c r="EGH162" s="5" t="s">
        <v>7</v>
      </c>
      <c r="EGI162" s="5"/>
      <c r="EGJ162" s="54">
        <v>22</v>
      </c>
      <c r="EGK162" s="5"/>
      <c r="EGL162" s="35"/>
      <c r="EGM162" s="5"/>
      <c r="EGN162" s="35"/>
      <c r="EGO162" s="5"/>
      <c r="EGP162" s="35"/>
      <c r="EGQ162" s="36"/>
      <c r="EQA162" s="46">
        <v>18</v>
      </c>
      <c r="EQB162" s="47" t="s">
        <v>18</v>
      </c>
      <c r="EQC162" s="34" t="s">
        <v>19</v>
      </c>
      <c r="EQD162" s="5" t="s">
        <v>7</v>
      </c>
      <c r="EQE162" s="5"/>
      <c r="EQF162" s="54">
        <v>22</v>
      </c>
      <c r="EQG162" s="5"/>
      <c r="EQH162" s="35"/>
      <c r="EQI162" s="5"/>
      <c r="EQJ162" s="35"/>
      <c r="EQK162" s="5"/>
      <c r="EQL162" s="35"/>
      <c r="EQM162" s="36"/>
      <c r="EZW162" s="46">
        <v>18</v>
      </c>
      <c r="EZX162" s="47" t="s">
        <v>18</v>
      </c>
      <c r="EZY162" s="34" t="s">
        <v>19</v>
      </c>
      <c r="EZZ162" s="5" t="s">
        <v>7</v>
      </c>
      <c r="FAA162" s="5"/>
      <c r="FAB162" s="54">
        <v>22</v>
      </c>
      <c r="FAC162" s="5"/>
      <c r="FAD162" s="35"/>
      <c r="FAE162" s="5"/>
      <c r="FAF162" s="35"/>
      <c r="FAG162" s="5"/>
      <c r="FAH162" s="35"/>
      <c r="FAI162" s="36"/>
      <c r="FJS162" s="46">
        <v>18</v>
      </c>
      <c r="FJT162" s="47" t="s">
        <v>18</v>
      </c>
      <c r="FJU162" s="34" t="s">
        <v>19</v>
      </c>
      <c r="FJV162" s="5" t="s">
        <v>7</v>
      </c>
      <c r="FJW162" s="5"/>
      <c r="FJX162" s="54">
        <v>22</v>
      </c>
      <c r="FJY162" s="5"/>
      <c r="FJZ162" s="35"/>
      <c r="FKA162" s="5"/>
      <c r="FKB162" s="35"/>
      <c r="FKC162" s="5"/>
      <c r="FKD162" s="35"/>
      <c r="FKE162" s="36"/>
      <c r="FTO162" s="46">
        <v>18</v>
      </c>
      <c r="FTP162" s="47" t="s">
        <v>18</v>
      </c>
      <c r="FTQ162" s="34" t="s">
        <v>19</v>
      </c>
      <c r="FTR162" s="5" t="s">
        <v>7</v>
      </c>
      <c r="FTS162" s="5"/>
      <c r="FTT162" s="54">
        <v>22</v>
      </c>
      <c r="FTU162" s="5"/>
      <c r="FTV162" s="35"/>
      <c r="FTW162" s="5"/>
      <c r="FTX162" s="35"/>
      <c r="FTY162" s="5"/>
      <c r="FTZ162" s="35"/>
      <c r="FUA162" s="36"/>
      <c r="GDK162" s="46">
        <v>18</v>
      </c>
      <c r="GDL162" s="47" t="s">
        <v>18</v>
      </c>
      <c r="GDM162" s="34" t="s">
        <v>19</v>
      </c>
      <c r="GDN162" s="5" t="s">
        <v>7</v>
      </c>
      <c r="GDO162" s="5"/>
      <c r="GDP162" s="54">
        <v>22</v>
      </c>
      <c r="GDQ162" s="5"/>
      <c r="GDR162" s="35"/>
      <c r="GDS162" s="5"/>
      <c r="GDT162" s="35"/>
      <c r="GDU162" s="5"/>
      <c r="GDV162" s="35"/>
      <c r="GDW162" s="36"/>
      <c r="GNG162" s="46">
        <v>18</v>
      </c>
      <c r="GNH162" s="47" t="s">
        <v>18</v>
      </c>
      <c r="GNI162" s="34" t="s">
        <v>19</v>
      </c>
      <c r="GNJ162" s="5" t="s">
        <v>7</v>
      </c>
      <c r="GNK162" s="5"/>
      <c r="GNL162" s="54">
        <v>22</v>
      </c>
      <c r="GNM162" s="5"/>
      <c r="GNN162" s="35"/>
      <c r="GNO162" s="5"/>
      <c r="GNP162" s="35"/>
      <c r="GNQ162" s="5"/>
      <c r="GNR162" s="35"/>
      <c r="GNS162" s="36"/>
      <c r="GXC162" s="46">
        <v>18</v>
      </c>
      <c r="GXD162" s="47" t="s">
        <v>18</v>
      </c>
      <c r="GXE162" s="34" t="s">
        <v>19</v>
      </c>
      <c r="GXF162" s="5" t="s">
        <v>7</v>
      </c>
      <c r="GXG162" s="5"/>
      <c r="GXH162" s="54">
        <v>22</v>
      </c>
      <c r="GXI162" s="5"/>
      <c r="GXJ162" s="35"/>
      <c r="GXK162" s="5"/>
      <c r="GXL162" s="35"/>
      <c r="GXM162" s="5"/>
      <c r="GXN162" s="35"/>
      <c r="GXO162" s="36"/>
      <c r="HGY162" s="46">
        <v>18</v>
      </c>
      <c r="HGZ162" s="47" t="s">
        <v>18</v>
      </c>
      <c r="HHA162" s="34" t="s">
        <v>19</v>
      </c>
      <c r="HHB162" s="5" t="s">
        <v>7</v>
      </c>
      <c r="HHC162" s="5"/>
      <c r="HHD162" s="54">
        <v>22</v>
      </c>
      <c r="HHE162" s="5"/>
      <c r="HHF162" s="35"/>
      <c r="HHG162" s="5"/>
      <c r="HHH162" s="35"/>
      <c r="HHI162" s="5"/>
      <c r="HHJ162" s="35"/>
      <c r="HHK162" s="36"/>
      <c r="HQU162" s="46">
        <v>18</v>
      </c>
      <c r="HQV162" s="47" t="s">
        <v>18</v>
      </c>
      <c r="HQW162" s="34" t="s">
        <v>19</v>
      </c>
      <c r="HQX162" s="5" t="s">
        <v>7</v>
      </c>
      <c r="HQY162" s="5"/>
      <c r="HQZ162" s="54">
        <v>22</v>
      </c>
      <c r="HRA162" s="5"/>
      <c r="HRB162" s="35"/>
      <c r="HRC162" s="5"/>
      <c r="HRD162" s="35"/>
      <c r="HRE162" s="5"/>
      <c r="HRF162" s="35"/>
      <c r="HRG162" s="36"/>
      <c r="IAQ162" s="46">
        <v>18</v>
      </c>
      <c r="IAR162" s="47" t="s">
        <v>18</v>
      </c>
      <c r="IAS162" s="34" t="s">
        <v>19</v>
      </c>
      <c r="IAT162" s="5" t="s">
        <v>7</v>
      </c>
      <c r="IAU162" s="5"/>
      <c r="IAV162" s="54">
        <v>22</v>
      </c>
      <c r="IAW162" s="5"/>
      <c r="IAX162" s="35"/>
      <c r="IAY162" s="5"/>
      <c r="IAZ162" s="35"/>
      <c r="IBA162" s="5"/>
      <c r="IBB162" s="35"/>
      <c r="IBC162" s="36"/>
      <c r="IKM162" s="46">
        <v>18</v>
      </c>
      <c r="IKN162" s="47" t="s">
        <v>18</v>
      </c>
      <c r="IKO162" s="34" t="s">
        <v>19</v>
      </c>
      <c r="IKP162" s="5" t="s">
        <v>7</v>
      </c>
      <c r="IKQ162" s="5"/>
      <c r="IKR162" s="54">
        <v>22</v>
      </c>
      <c r="IKS162" s="5"/>
      <c r="IKT162" s="35"/>
      <c r="IKU162" s="5"/>
      <c r="IKV162" s="35"/>
      <c r="IKW162" s="5"/>
      <c r="IKX162" s="35"/>
      <c r="IKY162" s="36"/>
      <c r="IUI162" s="46">
        <v>18</v>
      </c>
      <c r="IUJ162" s="47" t="s">
        <v>18</v>
      </c>
      <c r="IUK162" s="34" t="s">
        <v>19</v>
      </c>
      <c r="IUL162" s="5" t="s">
        <v>7</v>
      </c>
      <c r="IUM162" s="5"/>
      <c r="IUN162" s="54">
        <v>22</v>
      </c>
      <c r="IUO162" s="5"/>
      <c r="IUP162" s="35"/>
      <c r="IUQ162" s="5"/>
      <c r="IUR162" s="35"/>
      <c r="IUS162" s="5"/>
      <c r="IUT162" s="35"/>
      <c r="IUU162" s="36"/>
      <c r="JEE162" s="46">
        <v>18</v>
      </c>
      <c r="JEF162" s="47" t="s">
        <v>18</v>
      </c>
      <c r="JEG162" s="34" t="s">
        <v>19</v>
      </c>
      <c r="JEH162" s="5" t="s">
        <v>7</v>
      </c>
      <c r="JEI162" s="5"/>
      <c r="JEJ162" s="54">
        <v>22</v>
      </c>
      <c r="JEK162" s="5"/>
      <c r="JEL162" s="35"/>
      <c r="JEM162" s="5"/>
      <c r="JEN162" s="35"/>
      <c r="JEO162" s="5"/>
      <c r="JEP162" s="35"/>
      <c r="JEQ162" s="36"/>
      <c r="JOA162" s="46">
        <v>18</v>
      </c>
      <c r="JOB162" s="47" t="s">
        <v>18</v>
      </c>
      <c r="JOC162" s="34" t="s">
        <v>19</v>
      </c>
      <c r="JOD162" s="5" t="s">
        <v>7</v>
      </c>
      <c r="JOE162" s="5"/>
      <c r="JOF162" s="54">
        <v>22</v>
      </c>
      <c r="JOG162" s="5"/>
      <c r="JOH162" s="35"/>
      <c r="JOI162" s="5"/>
      <c r="JOJ162" s="35"/>
      <c r="JOK162" s="5"/>
      <c r="JOL162" s="35"/>
      <c r="JOM162" s="36"/>
      <c r="JXW162" s="46">
        <v>18</v>
      </c>
      <c r="JXX162" s="47" t="s">
        <v>18</v>
      </c>
      <c r="JXY162" s="34" t="s">
        <v>19</v>
      </c>
      <c r="JXZ162" s="5" t="s">
        <v>7</v>
      </c>
      <c r="JYA162" s="5"/>
      <c r="JYB162" s="54">
        <v>22</v>
      </c>
      <c r="JYC162" s="5"/>
      <c r="JYD162" s="35"/>
      <c r="JYE162" s="5"/>
      <c r="JYF162" s="35"/>
      <c r="JYG162" s="5"/>
      <c r="JYH162" s="35"/>
      <c r="JYI162" s="36"/>
      <c r="KHS162" s="46">
        <v>18</v>
      </c>
      <c r="KHT162" s="47" t="s">
        <v>18</v>
      </c>
      <c r="KHU162" s="34" t="s">
        <v>19</v>
      </c>
      <c r="KHV162" s="5" t="s">
        <v>7</v>
      </c>
      <c r="KHW162" s="5"/>
      <c r="KHX162" s="54">
        <v>22</v>
      </c>
      <c r="KHY162" s="5"/>
      <c r="KHZ162" s="35"/>
      <c r="KIA162" s="5"/>
      <c r="KIB162" s="35"/>
      <c r="KIC162" s="5"/>
      <c r="KID162" s="35"/>
      <c r="KIE162" s="36"/>
      <c r="KRO162" s="46">
        <v>18</v>
      </c>
      <c r="KRP162" s="47" t="s">
        <v>18</v>
      </c>
      <c r="KRQ162" s="34" t="s">
        <v>19</v>
      </c>
      <c r="KRR162" s="5" t="s">
        <v>7</v>
      </c>
      <c r="KRS162" s="5"/>
      <c r="KRT162" s="54">
        <v>22</v>
      </c>
      <c r="KRU162" s="5"/>
      <c r="KRV162" s="35"/>
      <c r="KRW162" s="5"/>
      <c r="KRX162" s="35"/>
      <c r="KRY162" s="5"/>
      <c r="KRZ162" s="35"/>
      <c r="KSA162" s="36"/>
      <c r="LBK162" s="46">
        <v>18</v>
      </c>
      <c r="LBL162" s="47" t="s">
        <v>18</v>
      </c>
      <c r="LBM162" s="34" t="s">
        <v>19</v>
      </c>
      <c r="LBN162" s="5" t="s">
        <v>7</v>
      </c>
      <c r="LBO162" s="5"/>
      <c r="LBP162" s="54">
        <v>22</v>
      </c>
      <c r="LBQ162" s="5"/>
      <c r="LBR162" s="35"/>
      <c r="LBS162" s="5"/>
      <c r="LBT162" s="35"/>
      <c r="LBU162" s="5"/>
      <c r="LBV162" s="35"/>
      <c r="LBW162" s="36"/>
      <c r="LLG162" s="46">
        <v>18</v>
      </c>
      <c r="LLH162" s="47" t="s">
        <v>18</v>
      </c>
      <c r="LLI162" s="34" t="s">
        <v>19</v>
      </c>
      <c r="LLJ162" s="5" t="s">
        <v>7</v>
      </c>
      <c r="LLK162" s="5"/>
      <c r="LLL162" s="54">
        <v>22</v>
      </c>
      <c r="LLM162" s="5"/>
      <c r="LLN162" s="35"/>
      <c r="LLO162" s="5"/>
      <c r="LLP162" s="35"/>
      <c r="LLQ162" s="5"/>
      <c r="LLR162" s="35"/>
      <c r="LLS162" s="36"/>
      <c r="LVC162" s="46">
        <v>18</v>
      </c>
      <c r="LVD162" s="47" t="s">
        <v>18</v>
      </c>
      <c r="LVE162" s="34" t="s">
        <v>19</v>
      </c>
      <c r="LVF162" s="5" t="s">
        <v>7</v>
      </c>
      <c r="LVG162" s="5"/>
      <c r="LVH162" s="54">
        <v>22</v>
      </c>
      <c r="LVI162" s="5"/>
      <c r="LVJ162" s="35"/>
      <c r="LVK162" s="5"/>
      <c r="LVL162" s="35"/>
      <c r="LVM162" s="5"/>
      <c r="LVN162" s="35"/>
      <c r="LVO162" s="36"/>
      <c r="MEY162" s="46">
        <v>18</v>
      </c>
      <c r="MEZ162" s="47" t="s">
        <v>18</v>
      </c>
      <c r="MFA162" s="34" t="s">
        <v>19</v>
      </c>
      <c r="MFB162" s="5" t="s">
        <v>7</v>
      </c>
      <c r="MFC162" s="5"/>
      <c r="MFD162" s="54">
        <v>22</v>
      </c>
      <c r="MFE162" s="5"/>
      <c r="MFF162" s="35"/>
      <c r="MFG162" s="5"/>
      <c r="MFH162" s="35"/>
      <c r="MFI162" s="5"/>
      <c r="MFJ162" s="35"/>
      <c r="MFK162" s="36"/>
      <c r="MOU162" s="46">
        <v>18</v>
      </c>
      <c r="MOV162" s="47" t="s">
        <v>18</v>
      </c>
      <c r="MOW162" s="34" t="s">
        <v>19</v>
      </c>
      <c r="MOX162" s="5" t="s">
        <v>7</v>
      </c>
      <c r="MOY162" s="5"/>
      <c r="MOZ162" s="54">
        <v>22</v>
      </c>
      <c r="MPA162" s="5"/>
      <c r="MPB162" s="35"/>
      <c r="MPC162" s="5"/>
      <c r="MPD162" s="35"/>
      <c r="MPE162" s="5"/>
      <c r="MPF162" s="35"/>
      <c r="MPG162" s="36"/>
      <c r="MYQ162" s="46">
        <v>18</v>
      </c>
      <c r="MYR162" s="47" t="s">
        <v>18</v>
      </c>
      <c r="MYS162" s="34" t="s">
        <v>19</v>
      </c>
      <c r="MYT162" s="5" t="s">
        <v>7</v>
      </c>
      <c r="MYU162" s="5"/>
      <c r="MYV162" s="54">
        <v>22</v>
      </c>
      <c r="MYW162" s="5"/>
      <c r="MYX162" s="35"/>
      <c r="MYY162" s="5"/>
      <c r="MYZ162" s="35"/>
      <c r="MZA162" s="5"/>
      <c r="MZB162" s="35"/>
      <c r="MZC162" s="36"/>
      <c r="NIM162" s="46">
        <v>18</v>
      </c>
      <c r="NIN162" s="47" t="s">
        <v>18</v>
      </c>
      <c r="NIO162" s="34" t="s">
        <v>19</v>
      </c>
      <c r="NIP162" s="5" t="s">
        <v>7</v>
      </c>
      <c r="NIQ162" s="5"/>
      <c r="NIR162" s="54">
        <v>22</v>
      </c>
      <c r="NIS162" s="5"/>
      <c r="NIT162" s="35"/>
      <c r="NIU162" s="5"/>
      <c r="NIV162" s="35"/>
      <c r="NIW162" s="5"/>
      <c r="NIX162" s="35"/>
      <c r="NIY162" s="36"/>
      <c r="NSI162" s="46">
        <v>18</v>
      </c>
      <c r="NSJ162" s="47" t="s">
        <v>18</v>
      </c>
      <c r="NSK162" s="34" t="s">
        <v>19</v>
      </c>
      <c r="NSL162" s="5" t="s">
        <v>7</v>
      </c>
      <c r="NSM162" s="5"/>
      <c r="NSN162" s="54">
        <v>22</v>
      </c>
      <c r="NSO162" s="5"/>
      <c r="NSP162" s="35"/>
      <c r="NSQ162" s="5"/>
      <c r="NSR162" s="35"/>
      <c r="NSS162" s="5"/>
      <c r="NST162" s="35"/>
      <c r="NSU162" s="36"/>
      <c r="OCE162" s="46">
        <v>18</v>
      </c>
      <c r="OCF162" s="47" t="s">
        <v>18</v>
      </c>
      <c r="OCG162" s="34" t="s">
        <v>19</v>
      </c>
      <c r="OCH162" s="5" t="s">
        <v>7</v>
      </c>
      <c r="OCI162" s="5"/>
      <c r="OCJ162" s="54">
        <v>22</v>
      </c>
      <c r="OCK162" s="5"/>
      <c r="OCL162" s="35"/>
      <c r="OCM162" s="5"/>
      <c r="OCN162" s="35"/>
      <c r="OCO162" s="5"/>
      <c r="OCP162" s="35"/>
      <c r="OCQ162" s="36"/>
      <c r="OMA162" s="46">
        <v>18</v>
      </c>
      <c r="OMB162" s="47" t="s">
        <v>18</v>
      </c>
      <c r="OMC162" s="34" t="s">
        <v>19</v>
      </c>
      <c r="OMD162" s="5" t="s">
        <v>7</v>
      </c>
      <c r="OME162" s="5"/>
      <c r="OMF162" s="54">
        <v>22</v>
      </c>
      <c r="OMG162" s="5"/>
      <c r="OMH162" s="35"/>
      <c r="OMI162" s="5"/>
      <c r="OMJ162" s="35"/>
      <c r="OMK162" s="5"/>
      <c r="OML162" s="35"/>
      <c r="OMM162" s="36"/>
      <c r="OVW162" s="46">
        <v>18</v>
      </c>
      <c r="OVX162" s="47" t="s">
        <v>18</v>
      </c>
      <c r="OVY162" s="34" t="s">
        <v>19</v>
      </c>
      <c r="OVZ162" s="5" t="s">
        <v>7</v>
      </c>
      <c r="OWA162" s="5"/>
      <c r="OWB162" s="54">
        <v>22</v>
      </c>
      <c r="OWC162" s="5"/>
      <c r="OWD162" s="35"/>
      <c r="OWE162" s="5"/>
      <c r="OWF162" s="35"/>
      <c r="OWG162" s="5"/>
      <c r="OWH162" s="35"/>
      <c r="OWI162" s="36"/>
      <c r="PFS162" s="46">
        <v>18</v>
      </c>
      <c r="PFT162" s="47" t="s">
        <v>18</v>
      </c>
      <c r="PFU162" s="34" t="s">
        <v>19</v>
      </c>
      <c r="PFV162" s="5" t="s">
        <v>7</v>
      </c>
      <c r="PFW162" s="5"/>
      <c r="PFX162" s="54">
        <v>22</v>
      </c>
      <c r="PFY162" s="5"/>
      <c r="PFZ162" s="35"/>
      <c r="PGA162" s="5"/>
      <c r="PGB162" s="35"/>
      <c r="PGC162" s="5"/>
      <c r="PGD162" s="35"/>
      <c r="PGE162" s="36"/>
      <c r="PPO162" s="46">
        <v>18</v>
      </c>
      <c r="PPP162" s="47" t="s">
        <v>18</v>
      </c>
      <c r="PPQ162" s="34" t="s">
        <v>19</v>
      </c>
      <c r="PPR162" s="5" t="s">
        <v>7</v>
      </c>
      <c r="PPS162" s="5"/>
      <c r="PPT162" s="54">
        <v>22</v>
      </c>
      <c r="PPU162" s="5"/>
      <c r="PPV162" s="35"/>
      <c r="PPW162" s="5"/>
      <c r="PPX162" s="35"/>
      <c r="PPY162" s="5"/>
      <c r="PPZ162" s="35"/>
      <c r="PQA162" s="36"/>
      <c r="PZK162" s="46">
        <v>18</v>
      </c>
      <c r="PZL162" s="47" t="s">
        <v>18</v>
      </c>
      <c r="PZM162" s="34" t="s">
        <v>19</v>
      </c>
      <c r="PZN162" s="5" t="s">
        <v>7</v>
      </c>
      <c r="PZO162" s="5"/>
      <c r="PZP162" s="54">
        <v>22</v>
      </c>
      <c r="PZQ162" s="5"/>
      <c r="PZR162" s="35"/>
      <c r="PZS162" s="5"/>
      <c r="PZT162" s="35"/>
      <c r="PZU162" s="5"/>
      <c r="PZV162" s="35"/>
      <c r="PZW162" s="36"/>
      <c r="QJG162" s="46">
        <v>18</v>
      </c>
      <c r="QJH162" s="47" t="s">
        <v>18</v>
      </c>
      <c r="QJI162" s="34" t="s">
        <v>19</v>
      </c>
      <c r="QJJ162" s="5" t="s">
        <v>7</v>
      </c>
      <c r="QJK162" s="5"/>
      <c r="QJL162" s="54">
        <v>22</v>
      </c>
      <c r="QJM162" s="5"/>
      <c r="QJN162" s="35"/>
      <c r="QJO162" s="5"/>
      <c r="QJP162" s="35"/>
      <c r="QJQ162" s="5"/>
      <c r="QJR162" s="35"/>
      <c r="QJS162" s="36"/>
      <c r="QTC162" s="46">
        <v>18</v>
      </c>
      <c r="QTD162" s="47" t="s">
        <v>18</v>
      </c>
      <c r="QTE162" s="34" t="s">
        <v>19</v>
      </c>
      <c r="QTF162" s="5" t="s">
        <v>7</v>
      </c>
      <c r="QTG162" s="5"/>
      <c r="QTH162" s="54">
        <v>22</v>
      </c>
      <c r="QTI162" s="5"/>
      <c r="QTJ162" s="35"/>
      <c r="QTK162" s="5"/>
      <c r="QTL162" s="35"/>
      <c r="QTM162" s="5"/>
      <c r="QTN162" s="35"/>
      <c r="QTO162" s="36"/>
      <c r="RCY162" s="46">
        <v>18</v>
      </c>
      <c r="RCZ162" s="47" t="s">
        <v>18</v>
      </c>
      <c r="RDA162" s="34" t="s">
        <v>19</v>
      </c>
      <c r="RDB162" s="5" t="s">
        <v>7</v>
      </c>
      <c r="RDC162" s="5"/>
      <c r="RDD162" s="54">
        <v>22</v>
      </c>
      <c r="RDE162" s="5"/>
      <c r="RDF162" s="35"/>
      <c r="RDG162" s="5"/>
      <c r="RDH162" s="35"/>
      <c r="RDI162" s="5"/>
      <c r="RDJ162" s="35"/>
      <c r="RDK162" s="36"/>
      <c r="RMU162" s="46">
        <v>18</v>
      </c>
      <c r="RMV162" s="47" t="s">
        <v>18</v>
      </c>
      <c r="RMW162" s="34" t="s">
        <v>19</v>
      </c>
      <c r="RMX162" s="5" t="s">
        <v>7</v>
      </c>
      <c r="RMY162" s="5"/>
      <c r="RMZ162" s="54">
        <v>22</v>
      </c>
      <c r="RNA162" s="5"/>
      <c r="RNB162" s="35"/>
      <c r="RNC162" s="5"/>
      <c r="RND162" s="35"/>
      <c r="RNE162" s="5"/>
      <c r="RNF162" s="35"/>
      <c r="RNG162" s="36"/>
      <c r="RWQ162" s="46">
        <v>18</v>
      </c>
      <c r="RWR162" s="47" t="s">
        <v>18</v>
      </c>
      <c r="RWS162" s="34" t="s">
        <v>19</v>
      </c>
      <c r="RWT162" s="5" t="s">
        <v>7</v>
      </c>
      <c r="RWU162" s="5"/>
      <c r="RWV162" s="54">
        <v>22</v>
      </c>
      <c r="RWW162" s="5"/>
      <c r="RWX162" s="35"/>
      <c r="RWY162" s="5"/>
      <c r="RWZ162" s="35"/>
      <c r="RXA162" s="5"/>
      <c r="RXB162" s="35"/>
      <c r="RXC162" s="36"/>
      <c r="SGM162" s="46">
        <v>18</v>
      </c>
      <c r="SGN162" s="47" t="s">
        <v>18</v>
      </c>
      <c r="SGO162" s="34" t="s">
        <v>19</v>
      </c>
      <c r="SGP162" s="5" t="s">
        <v>7</v>
      </c>
      <c r="SGQ162" s="5"/>
      <c r="SGR162" s="54">
        <v>22</v>
      </c>
      <c r="SGS162" s="5"/>
      <c r="SGT162" s="35"/>
      <c r="SGU162" s="5"/>
      <c r="SGV162" s="35"/>
      <c r="SGW162" s="5"/>
      <c r="SGX162" s="35"/>
      <c r="SGY162" s="36"/>
      <c r="SQI162" s="46">
        <v>18</v>
      </c>
      <c r="SQJ162" s="47" t="s">
        <v>18</v>
      </c>
      <c r="SQK162" s="34" t="s">
        <v>19</v>
      </c>
      <c r="SQL162" s="5" t="s">
        <v>7</v>
      </c>
      <c r="SQM162" s="5"/>
      <c r="SQN162" s="54">
        <v>22</v>
      </c>
      <c r="SQO162" s="5"/>
      <c r="SQP162" s="35"/>
      <c r="SQQ162" s="5"/>
      <c r="SQR162" s="35"/>
      <c r="SQS162" s="5"/>
      <c r="SQT162" s="35"/>
      <c r="SQU162" s="36"/>
      <c r="TAE162" s="46">
        <v>18</v>
      </c>
      <c r="TAF162" s="47" t="s">
        <v>18</v>
      </c>
      <c r="TAG162" s="34" t="s">
        <v>19</v>
      </c>
      <c r="TAH162" s="5" t="s">
        <v>7</v>
      </c>
      <c r="TAI162" s="5"/>
      <c r="TAJ162" s="54">
        <v>22</v>
      </c>
      <c r="TAK162" s="5"/>
      <c r="TAL162" s="35"/>
      <c r="TAM162" s="5"/>
      <c r="TAN162" s="35"/>
      <c r="TAO162" s="5"/>
      <c r="TAP162" s="35"/>
      <c r="TAQ162" s="36"/>
      <c r="TKA162" s="46">
        <v>18</v>
      </c>
      <c r="TKB162" s="47" t="s">
        <v>18</v>
      </c>
      <c r="TKC162" s="34" t="s">
        <v>19</v>
      </c>
      <c r="TKD162" s="5" t="s">
        <v>7</v>
      </c>
      <c r="TKE162" s="5"/>
      <c r="TKF162" s="54">
        <v>22</v>
      </c>
      <c r="TKG162" s="5"/>
      <c r="TKH162" s="35"/>
      <c r="TKI162" s="5"/>
      <c r="TKJ162" s="35"/>
      <c r="TKK162" s="5"/>
      <c r="TKL162" s="35"/>
      <c r="TKM162" s="36"/>
      <c r="TTW162" s="46">
        <v>18</v>
      </c>
      <c r="TTX162" s="47" t="s">
        <v>18</v>
      </c>
      <c r="TTY162" s="34" t="s">
        <v>19</v>
      </c>
      <c r="TTZ162" s="5" t="s">
        <v>7</v>
      </c>
      <c r="TUA162" s="5"/>
      <c r="TUB162" s="54">
        <v>22</v>
      </c>
      <c r="TUC162" s="5"/>
      <c r="TUD162" s="35"/>
      <c r="TUE162" s="5"/>
      <c r="TUF162" s="35"/>
      <c r="TUG162" s="5"/>
      <c r="TUH162" s="35"/>
      <c r="TUI162" s="36"/>
      <c r="UDS162" s="46">
        <v>18</v>
      </c>
      <c r="UDT162" s="47" t="s">
        <v>18</v>
      </c>
      <c r="UDU162" s="34" t="s">
        <v>19</v>
      </c>
      <c r="UDV162" s="5" t="s">
        <v>7</v>
      </c>
      <c r="UDW162" s="5"/>
      <c r="UDX162" s="54">
        <v>22</v>
      </c>
      <c r="UDY162" s="5"/>
      <c r="UDZ162" s="35"/>
      <c r="UEA162" s="5"/>
      <c r="UEB162" s="35"/>
      <c r="UEC162" s="5"/>
      <c r="UED162" s="35"/>
      <c r="UEE162" s="36"/>
      <c r="UNO162" s="46">
        <v>18</v>
      </c>
      <c r="UNP162" s="47" t="s">
        <v>18</v>
      </c>
      <c r="UNQ162" s="34" t="s">
        <v>19</v>
      </c>
      <c r="UNR162" s="5" t="s">
        <v>7</v>
      </c>
      <c r="UNS162" s="5"/>
      <c r="UNT162" s="54">
        <v>22</v>
      </c>
      <c r="UNU162" s="5"/>
      <c r="UNV162" s="35"/>
      <c r="UNW162" s="5"/>
      <c r="UNX162" s="35"/>
      <c r="UNY162" s="5"/>
      <c r="UNZ162" s="35"/>
      <c r="UOA162" s="36"/>
      <c r="UXK162" s="46">
        <v>18</v>
      </c>
      <c r="UXL162" s="47" t="s">
        <v>18</v>
      </c>
      <c r="UXM162" s="34" t="s">
        <v>19</v>
      </c>
      <c r="UXN162" s="5" t="s">
        <v>7</v>
      </c>
      <c r="UXO162" s="5"/>
      <c r="UXP162" s="54">
        <v>22</v>
      </c>
      <c r="UXQ162" s="5"/>
      <c r="UXR162" s="35"/>
      <c r="UXS162" s="5"/>
      <c r="UXT162" s="35"/>
      <c r="UXU162" s="5"/>
      <c r="UXV162" s="35"/>
      <c r="UXW162" s="36"/>
      <c r="VHG162" s="46">
        <v>18</v>
      </c>
      <c r="VHH162" s="47" t="s">
        <v>18</v>
      </c>
      <c r="VHI162" s="34" t="s">
        <v>19</v>
      </c>
      <c r="VHJ162" s="5" t="s">
        <v>7</v>
      </c>
      <c r="VHK162" s="5"/>
      <c r="VHL162" s="54">
        <v>22</v>
      </c>
      <c r="VHM162" s="5"/>
      <c r="VHN162" s="35"/>
      <c r="VHO162" s="5"/>
      <c r="VHP162" s="35"/>
      <c r="VHQ162" s="5"/>
      <c r="VHR162" s="35"/>
      <c r="VHS162" s="36"/>
      <c r="VRC162" s="46">
        <v>18</v>
      </c>
      <c r="VRD162" s="47" t="s">
        <v>18</v>
      </c>
      <c r="VRE162" s="34" t="s">
        <v>19</v>
      </c>
      <c r="VRF162" s="5" t="s">
        <v>7</v>
      </c>
      <c r="VRG162" s="5"/>
      <c r="VRH162" s="54">
        <v>22</v>
      </c>
      <c r="VRI162" s="5"/>
      <c r="VRJ162" s="35"/>
      <c r="VRK162" s="5"/>
      <c r="VRL162" s="35"/>
      <c r="VRM162" s="5"/>
      <c r="VRN162" s="35"/>
      <c r="VRO162" s="36"/>
      <c r="WAY162" s="46">
        <v>18</v>
      </c>
      <c r="WAZ162" s="47" t="s">
        <v>18</v>
      </c>
      <c r="WBA162" s="34" t="s">
        <v>19</v>
      </c>
      <c r="WBB162" s="5" t="s">
        <v>7</v>
      </c>
      <c r="WBC162" s="5"/>
      <c r="WBD162" s="54">
        <v>22</v>
      </c>
      <c r="WBE162" s="5"/>
      <c r="WBF162" s="35"/>
      <c r="WBG162" s="5"/>
      <c r="WBH162" s="35"/>
      <c r="WBI162" s="5"/>
      <c r="WBJ162" s="35"/>
      <c r="WBK162" s="36"/>
      <c r="WKU162" s="46">
        <v>18</v>
      </c>
      <c r="WKV162" s="47" t="s">
        <v>18</v>
      </c>
      <c r="WKW162" s="34" t="s">
        <v>19</v>
      </c>
      <c r="WKX162" s="5" t="s">
        <v>7</v>
      </c>
      <c r="WKY162" s="5"/>
      <c r="WKZ162" s="54">
        <v>22</v>
      </c>
      <c r="WLA162" s="5"/>
      <c r="WLB162" s="35"/>
      <c r="WLC162" s="5"/>
      <c r="WLD162" s="35"/>
      <c r="WLE162" s="5"/>
      <c r="WLF162" s="35"/>
      <c r="WLG162" s="36"/>
      <c r="WUQ162" s="46">
        <v>18</v>
      </c>
      <c r="WUR162" s="47" t="s">
        <v>18</v>
      </c>
      <c r="WUS162" s="34" t="s">
        <v>19</v>
      </c>
      <c r="WUT162" s="5" t="s">
        <v>7</v>
      </c>
      <c r="WUU162" s="5"/>
      <c r="WUV162" s="54">
        <v>22</v>
      </c>
      <c r="WUW162" s="5"/>
      <c r="WUX162" s="35"/>
      <c r="WUY162" s="5"/>
      <c r="WUZ162" s="35"/>
      <c r="WVA162" s="5"/>
      <c r="WVB162" s="35"/>
      <c r="WVC162" s="36"/>
    </row>
    <row r="163" spans="1:1019 1263:2043 2287:3067 3311:4091 4335:5115 5359:6139 6383:7163 7407:8187 8431:9211 9455:10235 10479:11259 11503:12283 12527:13307 13551:14331 14575:15355 15599:16123" s="28" customFormat="1" x14ac:dyDescent="0.25">
      <c r="A163" s="46" t="s">
        <v>217</v>
      </c>
      <c r="B163" s="27" t="s">
        <v>159</v>
      </c>
      <c r="C163" s="5" t="s">
        <v>7</v>
      </c>
      <c r="D163" s="83">
        <v>4</v>
      </c>
      <c r="E163" s="82"/>
      <c r="F163" s="82">
        <f t="shared" si="2"/>
        <v>0</v>
      </c>
      <c r="G163" s="79" t="s">
        <v>361</v>
      </c>
      <c r="IE163" s="46"/>
      <c r="IF163" s="5" t="s">
        <v>156</v>
      </c>
      <c r="IG163" s="27" t="s">
        <v>157</v>
      </c>
      <c r="IH163" s="5" t="s">
        <v>7</v>
      </c>
      <c r="II163" s="5"/>
      <c r="IJ163" s="35">
        <f>IJ162</f>
        <v>22</v>
      </c>
      <c r="IK163" s="35">
        <f>42.5/1.18</f>
        <v>36.016949152542374</v>
      </c>
      <c r="IL163" s="35">
        <f>IJ163*IK163</f>
        <v>792.37288135593224</v>
      </c>
      <c r="IM163" s="5"/>
      <c r="IN163" s="35"/>
      <c r="IO163" s="5"/>
      <c r="IP163" s="35"/>
      <c r="IQ163" s="36">
        <f>IL163+IN163+IP163</f>
        <v>792.37288135593224</v>
      </c>
      <c r="SA163" s="46"/>
      <c r="SB163" s="5" t="s">
        <v>156</v>
      </c>
      <c r="SC163" s="27" t="s">
        <v>157</v>
      </c>
      <c r="SD163" s="5" t="s">
        <v>7</v>
      </c>
      <c r="SE163" s="5"/>
      <c r="SF163" s="35">
        <f>SF162</f>
        <v>22</v>
      </c>
      <c r="SG163" s="35">
        <f>42.5/1.18</f>
        <v>36.016949152542374</v>
      </c>
      <c r="SH163" s="35">
        <f>SF163*SG163</f>
        <v>792.37288135593224</v>
      </c>
      <c r="SI163" s="5"/>
      <c r="SJ163" s="35"/>
      <c r="SK163" s="5"/>
      <c r="SL163" s="35"/>
      <c r="SM163" s="36">
        <f>SH163+SJ163+SL163</f>
        <v>792.37288135593224</v>
      </c>
      <c r="ABW163" s="46"/>
      <c r="ABX163" s="5" t="s">
        <v>156</v>
      </c>
      <c r="ABY163" s="27" t="s">
        <v>157</v>
      </c>
      <c r="ABZ163" s="5" t="s">
        <v>7</v>
      </c>
      <c r="ACA163" s="5"/>
      <c r="ACB163" s="35">
        <f>ACB162</f>
        <v>22</v>
      </c>
      <c r="ACC163" s="35">
        <f>42.5/1.18</f>
        <v>36.016949152542374</v>
      </c>
      <c r="ACD163" s="35">
        <f>ACB163*ACC163</f>
        <v>792.37288135593224</v>
      </c>
      <c r="ACE163" s="5"/>
      <c r="ACF163" s="35"/>
      <c r="ACG163" s="5"/>
      <c r="ACH163" s="35"/>
      <c r="ACI163" s="36">
        <f>ACD163+ACF163+ACH163</f>
        <v>792.37288135593224</v>
      </c>
      <c r="ALS163" s="46"/>
      <c r="ALT163" s="5" t="s">
        <v>156</v>
      </c>
      <c r="ALU163" s="27" t="s">
        <v>157</v>
      </c>
      <c r="ALV163" s="5" t="s">
        <v>7</v>
      </c>
      <c r="ALW163" s="5"/>
      <c r="ALX163" s="35">
        <f>ALX162</f>
        <v>22</v>
      </c>
      <c r="ALY163" s="35">
        <f>42.5/1.18</f>
        <v>36.016949152542374</v>
      </c>
      <c r="ALZ163" s="35">
        <f>ALX163*ALY163</f>
        <v>792.37288135593224</v>
      </c>
      <c r="AMA163" s="5"/>
      <c r="AMB163" s="35"/>
      <c r="AMC163" s="5"/>
      <c r="AMD163" s="35"/>
      <c r="AME163" s="36">
        <f>ALZ163+AMB163+AMD163</f>
        <v>792.37288135593224</v>
      </c>
      <c r="AVO163" s="46"/>
      <c r="AVP163" s="5" t="s">
        <v>156</v>
      </c>
      <c r="AVQ163" s="27" t="s">
        <v>157</v>
      </c>
      <c r="AVR163" s="5" t="s">
        <v>7</v>
      </c>
      <c r="AVS163" s="5"/>
      <c r="AVT163" s="35">
        <f>AVT162</f>
        <v>22</v>
      </c>
      <c r="AVU163" s="35">
        <f>42.5/1.18</f>
        <v>36.016949152542374</v>
      </c>
      <c r="AVV163" s="35">
        <f>AVT163*AVU163</f>
        <v>792.37288135593224</v>
      </c>
      <c r="AVW163" s="5"/>
      <c r="AVX163" s="35"/>
      <c r="AVY163" s="5"/>
      <c r="AVZ163" s="35"/>
      <c r="AWA163" s="36">
        <f>AVV163+AVX163+AVZ163</f>
        <v>792.37288135593224</v>
      </c>
      <c r="BFK163" s="46"/>
      <c r="BFL163" s="5" t="s">
        <v>156</v>
      </c>
      <c r="BFM163" s="27" t="s">
        <v>157</v>
      </c>
      <c r="BFN163" s="5" t="s">
        <v>7</v>
      </c>
      <c r="BFO163" s="5"/>
      <c r="BFP163" s="35">
        <f>BFP162</f>
        <v>22</v>
      </c>
      <c r="BFQ163" s="35">
        <f>42.5/1.18</f>
        <v>36.016949152542374</v>
      </c>
      <c r="BFR163" s="35">
        <f>BFP163*BFQ163</f>
        <v>792.37288135593224</v>
      </c>
      <c r="BFS163" s="5"/>
      <c r="BFT163" s="35"/>
      <c r="BFU163" s="5"/>
      <c r="BFV163" s="35"/>
      <c r="BFW163" s="36">
        <f>BFR163+BFT163+BFV163</f>
        <v>792.37288135593224</v>
      </c>
      <c r="BPG163" s="46"/>
      <c r="BPH163" s="5" t="s">
        <v>156</v>
      </c>
      <c r="BPI163" s="27" t="s">
        <v>157</v>
      </c>
      <c r="BPJ163" s="5" t="s">
        <v>7</v>
      </c>
      <c r="BPK163" s="5"/>
      <c r="BPL163" s="35">
        <f>BPL162</f>
        <v>22</v>
      </c>
      <c r="BPM163" s="35">
        <f>42.5/1.18</f>
        <v>36.016949152542374</v>
      </c>
      <c r="BPN163" s="35">
        <f>BPL163*BPM163</f>
        <v>792.37288135593224</v>
      </c>
      <c r="BPO163" s="5"/>
      <c r="BPP163" s="35"/>
      <c r="BPQ163" s="5"/>
      <c r="BPR163" s="35"/>
      <c r="BPS163" s="36">
        <f>BPN163+BPP163+BPR163</f>
        <v>792.37288135593224</v>
      </c>
      <c r="BZC163" s="46"/>
      <c r="BZD163" s="5" t="s">
        <v>156</v>
      </c>
      <c r="BZE163" s="27" t="s">
        <v>157</v>
      </c>
      <c r="BZF163" s="5" t="s">
        <v>7</v>
      </c>
      <c r="BZG163" s="5"/>
      <c r="BZH163" s="35">
        <f>BZH162</f>
        <v>22</v>
      </c>
      <c r="BZI163" s="35">
        <f>42.5/1.18</f>
        <v>36.016949152542374</v>
      </c>
      <c r="BZJ163" s="35">
        <f>BZH163*BZI163</f>
        <v>792.37288135593224</v>
      </c>
      <c r="BZK163" s="5"/>
      <c r="BZL163" s="35"/>
      <c r="BZM163" s="5"/>
      <c r="BZN163" s="35"/>
      <c r="BZO163" s="36">
        <f>BZJ163+BZL163+BZN163</f>
        <v>792.37288135593224</v>
      </c>
      <c r="CIY163" s="46"/>
      <c r="CIZ163" s="5" t="s">
        <v>156</v>
      </c>
      <c r="CJA163" s="27" t="s">
        <v>157</v>
      </c>
      <c r="CJB163" s="5" t="s">
        <v>7</v>
      </c>
      <c r="CJC163" s="5"/>
      <c r="CJD163" s="35">
        <f>CJD162</f>
        <v>22</v>
      </c>
      <c r="CJE163" s="35">
        <f>42.5/1.18</f>
        <v>36.016949152542374</v>
      </c>
      <c r="CJF163" s="35">
        <f>CJD163*CJE163</f>
        <v>792.37288135593224</v>
      </c>
      <c r="CJG163" s="5"/>
      <c r="CJH163" s="35"/>
      <c r="CJI163" s="5"/>
      <c r="CJJ163" s="35"/>
      <c r="CJK163" s="36">
        <f>CJF163+CJH163+CJJ163</f>
        <v>792.37288135593224</v>
      </c>
      <c r="CSU163" s="46"/>
      <c r="CSV163" s="5" t="s">
        <v>156</v>
      </c>
      <c r="CSW163" s="27" t="s">
        <v>157</v>
      </c>
      <c r="CSX163" s="5" t="s">
        <v>7</v>
      </c>
      <c r="CSY163" s="5"/>
      <c r="CSZ163" s="35">
        <f>CSZ162</f>
        <v>22</v>
      </c>
      <c r="CTA163" s="35">
        <f>42.5/1.18</f>
        <v>36.016949152542374</v>
      </c>
      <c r="CTB163" s="35">
        <f>CSZ163*CTA163</f>
        <v>792.37288135593224</v>
      </c>
      <c r="CTC163" s="5"/>
      <c r="CTD163" s="35"/>
      <c r="CTE163" s="5"/>
      <c r="CTF163" s="35"/>
      <c r="CTG163" s="36">
        <f>CTB163+CTD163+CTF163</f>
        <v>792.37288135593224</v>
      </c>
      <c r="DCQ163" s="46"/>
      <c r="DCR163" s="5" t="s">
        <v>156</v>
      </c>
      <c r="DCS163" s="27" t="s">
        <v>157</v>
      </c>
      <c r="DCT163" s="5" t="s">
        <v>7</v>
      </c>
      <c r="DCU163" s="5"/>
      <c r="DCV163" s="35">
        <f>DCV162</f>
        <v>22</v>
      </c>
      <c r="DCW163" s="35">
        <f>42.5/1.18</f>
        <v>36.016949152542374</v>
      </c>
      <c r="DCX163" s="35">
        <f>DCV163*DCW163</f>
        <v>792.37288135593224</v>
      </c>
      <c r="DCY163" s="5"/>
      <c r="DCZ163" s="35"/>
      <c r="DDA163" s="5"/>
      <c r="DDB163" s="35"/>
      <c r="DDC163" s="36">
        <f>DCX163+DCZ163+DDB163</f>
        <v>792.37288135593224</v>
      </c>
      <c r="DMM163" s="46"/>
      <c r="DMN163" s="5" t="s">
        <v>156</v>
      </c>
      <c r="DMO163" s="27" t="s">
        <v>157</v>
      </c>
      <c r="DMP163" s="5" t="s">
        <v>7</v>
      </c>
      <c r="DMQ163" s="5"/>
      <c r="DMR163" s="35">
        <f>DMR162</f>
        <v>22</v>
      </c>
      <c r="DMS163" s="35">
        <f>42.5/1.18</f>
        <v>36.016949152542374</v>
      </c>
      <c r="DMT163" s="35">
        <f>DMR163*DMS163</f>
        <v>792.37288135593224</v>
      </c>
      <c r="DMU163" s="5"/>
      <c r="DMV163" s="35"/>
      <c r="DMW163" s="5"/>
      <c r="DMX163" s="35"/>
      <c r="DMY163" s="36">
        <f>DMT163+DMV163+DMX163</f>
        <v>792.37288135593224</v>
      </c>
      <c r="DWI163" s="46"/>
      <c r="DWJ163" s="5" t="s">
        <v>156</v>
      </c>
      <c r="DWK163" s="27" t="s">
        <v>157</v>
      </c>
      <c r="DWL163" s="5" t="s">
        <v>7</v>
      </c>
      <c r="DWM163" s="5"/>
      <c r="DWN163" s="35">
        <f>DWN162</f>
        <v>22</v>
      </c>
      <c r="DWO163" s="35">
        <f>42.5/1.18</f>
        <v>36.016949152542374</v>
      </c>
      <c r="DWP163" s="35">
        <f>DWN163*DWO163</f>
        <v>792.37288135593224</v>
      </c>
      <c r="DWQ163" s="5"/>
      <c r="DWR163" s="35"/>
      <c r="DWS163" s="5"/>
      <c r="DWT163" s="35"/>
      <c r="DWU163" s="36">
        <f>DWP163+DWR163+DWT163</f>
        <v>792.37288135593224</v>
      </c>
      <c r="EGE163" s="46"/>
      <c r="EGF163" s="5" t="s">
        <v>156</v>
      </c>
      <c r="EGG163" s="27" t="s">
        <v>157</v>
      </c>
      <c r="EGH163" s="5" t="s">
        <v>7</v>
      </c>
      <c r="EGI163" s="5"/>
      <c r="EGJ163" s="35">
        <f>EGJ162</f>
        <v>22</v>
      </c>
      <c r="EGK163" s="35">
        <f>42.5/1.18</f>
        <v>36.016949152542374</v>
      </c>
      <c r="EGL163" s="35">
        <f>EGJ163*EGK163</f>
        <v>792.37288135593224</v>
      </c>
      <c r="EGM163" s="5"/>
      <c r="EGN163" s="35"/>
      <c r="EGO163" s="5"/>
      <c r="EGP163" s="35"/>
      <c r="EGQ163" s="36">
        <f>EGL163+EGN163+EGP163</f>
        <v>792.37288135593224</v>
      </c>
      <c r="EQA163" s="46"/>
      <c r="EQB163" s="5" t="s">
        <v>156</v>
      </c>
      <c r="EQC163" s="27" t="s">
        <v>157</v>
      </c>
      <c r="EQD163" s="5" t="s">
        <v>7</v>
      </c>
      <c r="EQE163" s="5"/>
      <c r="EQF163" s="35">
        <f>EQF162</f>
        <v>22</v>
      </c>
      <c r="EQG163" s="35">
        <f>42.5/1.18</f>
        <v>36.016949152542374</v>
      </c>
      <c r="EQH163" s="35">
        <f>EQF163*EQG163</f>
        <v>792.37288135593224</v>
      </c>
      <c r="EQI163" s="5"/>
      <c r="EQJ163" s="35"/>
      <c r="EQK163" s="5"/>
      <c r="EQL163" s="35"/>
      <c r="EQM163" s="36">
        <f>EQH163+EQJ163+EQL163</f>
        <v>792.37288135593224</v>
      </c>
      <c r="EZW163" s="46"/>
      <c r="EZX163" s="5" t="s">
        <v>156</v>
      </c>
      <c r="EZY163" s="27" t="s">
        <v>157</v>
      </c>
      <c r="EZZ163" s="5" t="s">
        <v>7</v>
      </c>
      <c r="FAA163" s="5"/>
      <c r="FAB163" s="35">
        <f>FAB162</f>
        <v>22</v>
      </c>
      <c r="FAC163" s="35">
        <f>42.5/1.18</f>
        <v>36.016949152542374</v>
      </c>
      <c r="FAD163" s="35">
        <f>FAB163*FAC163</f>
        <v>792.37288135593224</v>
      </c>
      <c r="FAE163" s="5"/>
      <c r="FAF163" s="35"/>
      <c r="FAG163" s="5"/>
      <c r="FAH163" s="35"/>
      <c r="FAI163" s="36">
        <f>FAD163+FAF163+FAH163</f>
        <v>792.37288135593224</v>
      </c>
      <c r="FJS163" s="46"/>
      <c r="FJT163" s="5" t="s">
        <v>156</v>
      </c>
      <c r="FJU163" s="27" t="s">
        <v>157</v>
      </c>
      <c r="FJV163" s="5" t="s">
        <v>7</v>
      </c>
      <c r="FJW163" s="5"/>
      <c r="FJX163" s="35">
        <f>FJX162</f>
        <v>22</v>
      </c>
      <c r="FJY163" s="35">
        <f>42.5/1.18</f>
        <v>36.016949152542374</v>
      </c>
      <c r="FJZ163" s="35">
        <f>FJX163*FJY163</f>
        <v>792.37288135593224</v>
      </c>
      <c r="FKA163" s="5"/>
      <c r="FKB163" s="35"/>
      <c r="FKC163" s="5"/>
      <c r="FKD163" s="35"/>
      <c r="FKE163" s="36">
        <f>FJZ163+FKB163+FKD163</f>
        <v>792.37288135593224</v>
      </c>
      <c r="FTO163" s="46"/>
      <c r="FTP163" s="5" t="s">
        <v>156</v>
      </c>
      <c r="FTQ163" s="27" t="s">
        <v>157</v>
      </c>
      <c r="FTR163" s="5" t="s">
        <v>7</v>
      </c>
      <c r="FTS163" s="5"/>
      <c r="FTT163" s="35">
        <f>FTT162</f>
        <v>22</v>
      </c>
      <c r="FTU163" s="35">
        <f>42.5/1.18</f>
        <v>36.016949152542374</v>
      </c>
      <c r="FTV163" s="35">
        <f>FTT163*FTU163</f>
        <v>792.37288135593224</v>
      </c>
      <c r="FTW163" s="5"/>
      <c r="FTX163" s="35"/>
      <c r="FTY163" s="5"/>
      <c r="FTZ163" s="35"/>
      <c r="FUA163" s="36">
        <f>FTV163+FTX163+FTZ163</f>
        <v>792.37288135593224</v>
      </c>
      <c r="GDK163" s="46"/>
      <c r="GDL163" s="5" t="s">
        <v>156</v>
      </c>
      <c r="GDM163" s="27" t="s">
        <v>157</v>
      </c>
      <c r="GDN163" s="5" t="s">
        <v>7</v>
      </c>
      <c r="GDO163" s="5"/>
      <c r="GDP163" s="35">
        <f>GDP162</f>
        <v>22</v>
      </c>
      <c r="GDQ163" s="35">
        <f>42.5/1.18</f>
        <v>36.016949152542374</v>
      </c>
      <c r="GDR163" s="35">
        <f>GDP163*GDQ163</f>
        <v>792.37288135593224</v>
      </c>
      <c r="GDS163" s="5"/>
      <c r="GDT163" s="35"/>
      <c r="GDU163" s="5"/>
      <c r="GDV163" s="35"/>
      <c r="GDW163" s="36">
        <f>GDR163+GDT163+GDV163</f>
        <v>792.37288135593224</v>
      </c>
      <c r="GNG163" s="46"/>
      <c r="GNH163" s="5" t="s">
        <v>156</v>
      </c>
      <c r="GNI163" s="27" t="s">
        <v>157</v>
      </c>
      <c r="GNJ163" s="5" t="s">
        <v>7</v>
      </c>
      <c r="GNK163" s="5"/>
      <c r="GNL163" s="35">
        <f>GNL162</f>
        <v>22</v>
      </c>
      <c r="GNM163" s="35">
        <f>42.5/1.18</f>
        <v>36.016949152542374</v>
      </c>
      <c r="GNN163" s="35">
        <f>GNL163*GNM163</f>
        <v>792.37288135593224</v>
      </c>
      <c r="GNO163" s="5"/>
      <c r="GNP163" s="35"/>
      <c r="GNQ163" s="5"/>
      <c r="GNR163" s="35"/>
      <c r="GNS163" s="36">
        <f>GNN163+GNP163+GNR163</f>
        <v>792.37288135593224</v>
      </c>
      <c r="GXC163" s="46"/>
      <c r="GXD163" s="5" t="s">
        <v>156</v>
      </c>
      <c r="GXE163" s="27" t="s">
        <v>157</v>
      </c>
      <c r="GXF163" s="5" t="s">
        <v>7</v>
      </c>
      <c r="GXG163" s="5"/>
      <c r="GXH163" s="35">
        <f>GXH162</f>
        <v>22</v>
      </c>
      <c r="GXI163" s="35">
        <f>42.5/1.18</f>
        <v>36.016949152542374</v>
      </c>
      <c r="GXJ163" s="35">
        <f>GXH163*GXI163</f>
        <v>792.37288135593224</v>
      </c>
      <c r="GXK163" s="5"/>
      <c r="GXL163" s="35"/>
      <c r="GXM163" s="5"/>
      <c r="GXN163" s="35"/>
      <c r="GXO163" s="36">
        <f>GXJ163+GXL163+GXN163</f>
        <v>792.37288135593224</v>
      </c>
      <c r="HGY163" s="46"/>
      <c r="HGZ163" s="5" t="s">
        <v>156</v>
      </c>
      <c r="HHA163" s="27" t="s">
        <v>157</v>
      </c>
      <c r="HHB163" s="5" t="s">
        <v>7</v>
      </c>
      <c r="HHC163" s="5"/>
      <c r="HHD163" s="35">
        <f>HHD162</f>
        <v>22</v>
      </c>
      <c r="HHE163" s="35">
        <f>42.5/1.18</f>
        <v>36.016949152542374</v>
      </c>
      <c r="HHF163" s="35">
        <f>HHD163*HHE163</f>
        <v>792.37288135593224</v>
      </c>
      <c r="HHG163" s="5"/>
      <c r="HHH163" s="35"/>
      <c r="HHI163" s="5"/>
      <c r="HHJ163" s="35"/>
      <c r="HHK163" s="36">
        <f>HHF163+HHH163+HHJ163</f>
        <v>792.37288135593224</v>
      </c>
      <c r="HQU163" s="46"/>
      <c r="HQV163" s="5" t="s">
        <v>156</v>
      </c>
      <c r="HQW163" s="27" t="s">
        <v>157</v>
      </c>
      <c r="HQX163" s="5" t="s">
        <v>7</v>
      </c>
      <c r="HQY163" s="5"/>
      <c r="HQZ163" s="35">
        <f>HQZ162</f>
        <v>22</v>
      </c>
      <c r="HRA163" s="35">
        <f>42.5/1.18</f>
        <v>36.016949152542374</v>
      </c>
      <c r="HRB163" s="35">
        <f>HQZ163*HRA163</f>
        <v>792.37288135593224</v>
      </c>
      <c r="HRC163" s="5"/>
      <c r="HRD163" s="35"/>
      <c r="HRE163" s="5"/>
      <c r="HRF163" s="35"/>
      <c r="HRG163" s="36">
        <f>HRB163+HRD163+HRF163</f>
        <v>792.37288135593224</v>
      </c>
      <c r="IAQ163" s="46"/>
      <c r="IAR163" s="5" t="s">
        <v>156</v>
      </c>
      <c r="IAS163" s="27" t="s">
        <v>157</v>
      </c>
      <c r="IAT163" s="5" t="s">
        <v>7</v>
      </c>
      <c r="IAU163" s="5"/>
      <c r="IAV163" s="35">
        <f>IAV162</f>
        <v>22</v>
      </c>
      <c r="IAW163" s="35">
        <f>42.5/1.18</f>
        <v>36.016949152542374</v>
      </c>
      <c r="IAX163" s="35">
        <f>IAV163*IAW163</f>
        <v>792.37288135593224</v>
      </c>
      <c r="IAY163" s="5"/>
      <c r="IAZ163" s="35"/>
      <c r="IBA163" s="5"/>
      <c r="IBB163" s="35"/>
      <c r="IBC163" s="36">
        <f>IAX163+IAZ163+IBB163</f>
        <v>792.37288135593224</v>
      </c>
      <c r="IKM163" s="46"/>
      <c r="IKN163" s="5" t="s">
        <v>156</v>
      </c>
      <c r="IKO163" s="27" t="s">
        <v>157</v>
      </c>
      <c r="IKP163" s="5" t="s">
        <v>7</v>
      </c>
      <c r="IKQ163" s="5"/>
      <c r="IKR163" s="35">
        <f>IKR162</f>
        <v>22</v>
      </c>
      <c r="IKS163" s="35">
        <f>42.5/1.18</f>
        <v>36.016949152542374</v>
      </c>
      <c r="IKT163" s="35">
        <f>IKR163*IKS163</f>
        <v>792.37288135593224</v>
      </c>
      <c r="IKU163" s="5"/>
      <c r="IKV163" s="35"/>
      <c r="IKW163" s="5"/>
      <c r="IKX163" s="35"/>
      <c r="IKY163" s="36">
        <f>IKT163+IKV163+IKX163</f>
        <v>792.37288135593224</v>
      </c>
      <c r="IUI163" s="46"/>
      <c r="IUJ163" s="5" t="s">
        <v>156</v>
      </c>
      <c r="IUK163" s="27" t="s">
        <v>157</v>
      </c>
      <c r="IUL163" s="5" t="s">
        <v>7</v>
      </c>
      <c r="IUM163" s="5"/>
      <c r="IUN163" s="35">
        <f>IUN162</f>
        <v>22</v>
      </c>
      <c r="IUO163" s="35">
        <f>42.5/1.18</f>
        <v>36.016949152542374</v>
      </c>
      <c r="IUP163" s="35">
        <f>IUN163*IUO163</f>
        <v>792.37288135593224</v>
      </c>
      <c r="IUQ163" s="5"/>
      <c r="IUR163" s="35"/>
      <c r="IUS163" s="5"/>
      <c r="IUT163" s="35"/>
      <c r="IUU163" s="36">
        <f>IUP163+IUR163+IUT163</f>
        <v>792.37288135593224</v>
      </c>
      <c r="JEE163" s="46"/>
      <c r="JEF163" s="5" t="s">
        <v>156</v>
      </c>
      <c r="JEG163" s="27" t="s">
        <v>157</v>
      </c>
      <c r="JEH163" s="5" t="s">
        <v>7</v>
      </c>
      <c r="JEI163" s="5"/>
      <c r="JEJ163" s="35">
        <f>JEJ162</f>
        <v>22</v>
      </c>
      <c r="JEK163" s="35">
        <f>42.5/1.18</f>
        <v>36.016949152542374</v>
      </c>
      <c r="JEL163" s="35">
        <f>JEJ163*JEK163</f>
        <v>792.37288135593224</v>
      </c>
      <c r="JEM163" s="5"/>
      <c r="JEN163" s="35"/>
      <c r="JEO163" s="5"/>
      <c r="JEP163" s="35"/>
      <c r="JEQ163" s="36">
        <f>JEL163+JEN163+JEP163</f>
        <v>792.37288135593224</v>
      </c>
      <c r="JOA163" s="46"/>
      <c r="JOB163" s="5" t="s">
        <v>156</v>
      </c>
      <c r="JOC163" s="27" t="s">
        <v>157</v>
      </c>
      <c r="JOD163" s="5" t="s">
        <v>7</v>
      </c>
      <c r="JOE163" s="5"/>
      <c r="JOF163" s="35">
        <f>JOF162</f>
        <v>22</v>
      </c>
      <c r="JOG163" s="35">
        <f>42.5/1.18</f>
        <v>36.016949152542374</v>
      </c>
      <c r="JOH163" s="35">
        <f>JOF163*JOG163</f>
        <v>792.37288135593224</v>
      </c>
      <c r="JOI163" s="5"/>
      <c r="JOJ163" s="35"/>
      <c r="JOK163" s="5"/>
      <c r="JOL163" s="35"/>
      <c r="JOM163" s="36">
        <f>JOH163+JOJ163+JOL163</f>
        <v>792.37288135593224</v>
      </c>
      <c r="JXW163" s="46"/>
      <c r="JXX163" s="5" t="s">
        <v>156</v>
      </c>
      <c r="JXY163" s="27" t="s">
        <v>157</v>
      </c>
      <c r="JXZ163" s="5" t="s">
        <v>7</v>
      </c>
      <c r="JYA163" s="5"/>
      <c r="JYB163" s="35">
        <f>JYB162</f>
        <v>22</v>
      </c>
      <c r="JYC163" s="35">
        <f>42.5/1.18</f>
        <v>36.016949152542374</v>
      </c>
      <c r="JYD163" s="35">
        <f>JYB163*JYC163</f>
        <v>792.37288135593224</v>
      </c>
      <c r="JYE163" s="5"/>
      <c r="JYF163" s="35"/>
      <c r="JYG163" s="5"/>
      <c r="JYH163" s="35"/>
      <c r="JYI163" s="36">
        <f>JYD163+JYF163+JYH163</f>
        <v>792.37288135593224</v>
      </c>
      <c r="KHS163" s="46"/>
      <c r="KHT163" s="5" t="s">
        <v>156</v>
      </c>
      <c r="KHU163" s="27" t="s">
        <v>157</v>
      </c>
      <c r="KHV163" s="5" t="s">
        <v>7</v>
      </c>
      <c r="KHW163" s="5"/>
      <c r="KHX163" s="35">
        <f>KHX162</f>
        <v>22</v>
      </c>
      <c r="KHY163" s="35">
        <f>42.5/1.18</f>
        <v>36.016949152542374</v>
      </c>
      <c r="KHZ163" s="35">
        <f>KHX163*KHY163</f>
        <v>792.37288135593224</v>
      </c>
      <c r="KIA163" s="5"/>
      <c r="KIB163" s="35"/>
      <c r="KIC163" s="5"/>
      <c r="KID163" s="35"/>
      <c r="KIE163" s="36">
        <f>KHZ163+KIB163+KID163</f>
        <v>792.37288135593224</v>
      </c>
      <c r="KRO163" s="46"/>
      <c r="KRP163" s="5" t="s">
        <v>156</v>
      </c>
      <c r="KRQ163" s="27" t="s">
        <v>157</v>
      </c>
      <c r="KRR163" s="5" t="s">
        <v>7</v>
      </c>
      <c r="KRS163" s="5"/>
      <c r="KRT163" s="35">
        <f>KRT162</f>
        <v>22</v>
      </c>
      <c r="KRU163" s="35">
        <f>42.5/1.18</f>
        <v>36.016949152542374</v>
      </c>
      <c r="KRV163" s="35">
        <f>KRT163*KRU163</f>
        <v>792.37288135593224</v>
      </c>
      <c r="KRW163" s="5"/>
      <c r="KRX163" s="35"/>
      <c r="KRY163" s="5"/>
      <c r="KRZ163" s="35"/>
      <c r="KSA163" s="36">
        <f>KRV163+KRX163+KRZ163</f>
        <v>792.37288135593224</v>
      </c>
      <c r="LBK163" s="46"/>
      <c r="LBL163" s="5" t="s">
        <v>156</v>
      </c>
      <c r="LBM163" s="27" t="s">
        <v>157</v>
      </c>
      <c r="LBN163" s="5" t="s">
        <v>7</v>
      </c>
      <c r="LBO163" s="5"/>
      <c r="LBP163" s="35">
        <f>LBP162</f>
        <v>22</v>
      </c>
      <c r="LBQ163" s="35">
        <f>42.5/1.18</f>
        <v>36.016949152542374</v>
      </c>
      <c r="LBR163" s="35">
        <f>LBP163*LBQ163</f>
        <v>792.37288135593224</v>
      </c>
      <c r="LBS163" s="5"/>
      <c r="LBT163" s="35"/>
      <c r="LBU163" s="5"/>
      <c r="LBV163" s="35"/>
      <c r="LBW163" s="36">
        <f>LBR163+LBT163+LBV163</f>
        <v>792.37288135593224</v>
      </c>
      <c r="LLG163" s="46"/>
      <c r="LLH163" s="5" t="s">
        <v>156</v>
      </c>
      <c r="LLI163" s="27" t="s">
        <v>157</v>
      </c>
      <c r="LLJ163" s="5" t="s">
        <v>7</v>
      </c>
      <c r="LLK163" s="5"/>
      <c r="LLL163" s="35">
        <f>LLL162</f>
        <v>22</v>
      </c>
      <c r="LLM163" s="35">
        <f>42.5/1.18</f>
        <v>36.016949152542374</v>
      </c>
      <c r="LLN163" s="35">
        <f>LLL163*LLM163</f>
        <v>792.37288135593224</v>
      </c>
      <c r="LLO163" s="5"/>
      <c r="LLP163" s="35"/>
      <c r="LLQ163" s="5"/>
      <c r="LLR163" s="35"/>
      <c r="LLS163" s="36">
        <f>LLN163+LLP163+LLR163</f>
        <v>792.37288135593224</v>
      </c>
      <c r="LVC163" s="46"/>
      <c r="LVD163" s="5" t="s">
        <v>156</v>
      </c>
      <c r="LVE163" s="27" t="s">
        <v>157</v>
      </c>
      <c r="LVF163" s="5" t="s">
        <v>7</v>
      </c>
      <c r="LVG163" s="5"/>
      <c r="LVH163" s="35">
        <f>LVH162</f>
        <v>22</v>
      </c>
      <c r="LVI163" s="35">
        <f>42.5/1.18</f>
        <v>36.016949152542374</v>
      </c>
      <c r="LVJ163" s="35">
        <f>LVH163*LVI163</f>
        <v>792.37288135593224</v>
      </c>
      <c r="LVK163" s="5"/>
      <c r="LVL163" s="35"/>
      <c r="LVM163" s="5"/>
      <c r="LVN163" s="35"/>
      <c r="LVO163" s="36">
        <f>LVJ163+LVL163+LVN163</f>
        <v>792.37288135593224</v>
      </c>
      <c r="MEY163" s="46"/>
      <c r="MEZ163" s="5" t="s">
        <v>156</v>
      </c>
      <c r="MFA163" s="27" t="s">
        <v>157</v>
      </c>
      <c r="MFB163" s="5" t="s">
        <v>7</v>
      </c>
      <c r="MFC163" s="5"/>
      <c r="MFD163" s="35">
        <f>MFD162</f>
        <v>22</v>
      </c>
      <c r="MFE163" s="35">
        <f>42.5/1.18</f>
        <v>36.016949152542374</v>
      </c>
      <c r="MFF163" s="35">
        <f>MFD163*MFE163</f>
        <v>792.37288135593224</v>
      </c>
      <c r="MFG163" s="5"/>
      <c r="MFH163" s="35"/>
      <c r="MFI163" s="5"/>
      <c r="MFJ163" s="35"/>
      <c r="MFK163" s="36">
        <f>MFF163+MFH163+MFJ163</f>
        <v>792.37288135593224</v>
      </c>
      <c r="MOU163" s="46"/>
      <c r="MOV163" s="5" t="s">
        <v>156</v>
      </c>
      <c r="MOW163" s="27" t="s">
        <v>157</v>
      </c>
      <c r="MOX163" s="5" t="s">
        <v>7</v>
      </c>
      <c r="MOY163" s="5"/>
      <c r="MOZ163" s="35">
        <f>MOZ162</f>
        <v>22</v>
      </c>
      <c r="MPA163" s="35">
        <f>42.5/1.18</f>
        <v>36.016949152542374</v>
      </c>
      <c r="MPB163" s="35">
        <f>MOZ163*MPA163</f>
        <v>792.37288135593224</v>
      </c>
      <c r="MPC163" s="5"/>
      <c r="MPD163" s="35"/>
      <c r="MPE163" s="5"/>
      <c r="MPF163" s="35"/>
      <c r="MPG163" s="36">
        <f>MPB163+MPD163+MPF163</f>
        <v>792.37288135593224</v>
      </c>
      <c r="MYQ163" s="46"/>
      <c r="MYR163" s="5" t="s">
        <v>156</v>
      </c>
      <c r="MYS163" s="27" t="s">
        <v>157</v>
      </c>
      <c r="MYT163" s="5" t="s">
        <v>7</v>
      </c>
      <c r="MYU163" s="5"/>
      <c r="MYV163" s="35">
        <f>MYV162</f>
        <v>22</v>
      </c>
      <c r="MYW163" s="35">
        <f>42.5/1.18</f>
        <v>36.016949152542374</v>
      </c>
      <c r="MYX163" s="35">
        <f>MYV163*MYW163</f>
        <v>792.37288135593224</v>
      </c>
      <c r="MYY163" s="5"/>
      <c r="MYZ163" s="35"/>
      <c r="MZA163" s="5"/>
      <c r="MZB163" s="35"/>
      <c r="MZC163" s="36">
        <f>MYX163+MYZ163+MZB163</f>
        <v>792.37288135593224</v>
      </c>
      <c r="NIM163" s="46"/>
      <c r="NIN163" s="5" t="s">
        <v>156</v>
      </c>
      <c r="NIO163" s="27" t="s">
        <v>157</v>
      </c>
      <c r="NIP163" s="5" t="s">
        <v>7</v>
      </c>
      <c r="NIQ163" s="5"/>
      <c r="NIR163" s="35">
        <f>NIR162</f>
        <v>22</v>
      </c>
      <c r="NIS163" s="35">
        <f>42.5/1.18</f>
        <v>36.016949152542374</v>
      </c>
      <c r="NIT163" s="35">
        <f>NIR163*NIS163</f>
        <v>792.37288135593224</v>
      </c>
      <c r="NIU163" s="5"/>
      <c r="NIV163" s="35"/>
      <c r="NIW163" s="5"/>
      <c r="NIX163" s="35"/>
      <c r="NIY163" s="36">
        <f>NIT163+NIV163+NIX163</f>
        <v>792.37288135593224</v>
      </c>
      <c r="NSI163" s="46"/>
      <c r="NSJ163" s="5" t="s">
        <v>156</v>
      </c>
      <c r="NSK163" s="27" t="s">
        <v>157</v>
      </c>
      <c r="NSL163" s="5" t="s">
        <v>7</v>
      </c>
      <c r="NSM163" s="5"/>
      <c r="NSN163" s="35">
        <f>NSN162</f>
        <v>22</v>
      </c>
      <c r="NSO163" s="35">
        <f>42.5/1.18</f>
        <v>36.016949152542374</v>
      </c>
      <c r="NSP163" s="35">
        <f>NSN163*NSO163</f>
        <v>792.37288135593224</v>
      </c>
      <c r="NSQ163" s="5"/>
      <c r="NSR163" s="35"/>
      <c r="NSS163" s="5"/>
      <c r="NST163" s="35"/>
      <c r="NSU163" s="36">
        <f>NSP163+NSR163+NST163</f>
        <v>792.37288135593224</v>
      </c>
      <c r="OCE163" s="46"/>
      <c r="OCF163" s="5" t="s">
        <v>156</v>
      </c>
      <c r="OCG163" s="27" t="s">
        <v>157</v>
      </c>
      <c r="OCH163" s="5" t="s">
        <v>7</v>
      </c>
      <c r="OCI163" s="5"/>
      <c r="OCJ163" s="35">
        <f>OCJ162</f>
        <v>22</v>
      </c>
      <c r="OCK163" s="35">
        <f>42.5/1.18</f>
        <v>36.016949152542374</v>
      </c>
      <c r="OCL163" s="35">
        <f>OCJ163*OCK163</f>
        <v>792.37288135593224</v>
      </c>
      <c r="OCM163" s="5"/>
      <c r="OCN163" s="35"/>
      <c r="OCO163" s="5"/>
      <c r="OCP163" s="35"/>
      <c r="OCQ163" s="36">
        <f>OCL163+OCN163+OCP163</f>
        <v>792.37288135593224</v>
      </c>
      <c r="OMA163" s="46"/>
      <c r="OMB163" s="5" t="s">
        <v>156</v>
      </c>
      <c r="OMC163" s="27" t="s">
        <v>157</v>
      </c>
      <c r="OMD163" s="5" t="s">
        <v>7</v>
      </c>
      <c r="OME163" s="5"/>
      <c r="OMF163" s="35">
        <f>OMF162</f>
        <v>22</v>
      </c>
      <c r="OMG163" s="35">
        <f>42.5/1.18</f>
        <v>36.016949152542374</v>
      </c>
      <c r="OMH163" s="35">
        <f>OMF163*OMG163</f>
        <v>792.37288135593224</v>
      </c>
      <c r="OMI163" s="5"/>
      <c r="OMJ163" s="35"/>
      <c r="OMK163" s="5"/>
      <c r="OML163" s="35"/>
      <c r="OMM163" s="36">
        <f>OMH163+OMJ163+OML163</f>
        <v>792.37288135593224</v>
      </c>
      <c r="OVW163" s="46"/>
      <c r="OVX163" s="5" t="s">
        <v>156</v>
      </c>
      <c r="OVY163" s="27" t="s">
        <v>157</v>
      </c>
      <c r="OVZ163" s="5" t="s">
        <v>7</v>
      </c>
      <c r="OWA163" s="5"/>
      <c r="OWB163" s="35">
        <f>OWB162</f>
        <v>22</v>
      </c>
      <c r="OWC163" s="35">
        <f>42.5/1.18</f>
        <v>36.016949152542374</v>
      </c>
      <c r="OWD163" s="35">
        <f>OWB163*OWC163</f>
        <v>792.37288135593224</v>
      </c>
      <c r="OWE163" s="5"/>
      <c r="OWF163" s="35"/>
      <c r="OWG163" s="5"/>
      <c r="OWH163" s="35"/>
      <c r="OWI163" s="36">
        <f>OWD163+OWF163+OWH163</f>
        <v>792.37288135593224</v>
      </c>
      <c r="PFS163" s="46"/>
      <c r="PFT163" s="5" t="s">
        <v>156</v>
      </c>
      <c r="PFU163" s="27" t="s">
        <v>157</v>
      </c>
      <c r="PFV163" s="5" t="s">
        <v>7</v>
      </c>
      <c r="PFW163" s="5"/>
      <c r="PFX163" s="35">
        <f>PFX162</f>
        <v>22</v>
      </c>
      <c r="PFY163" s="35">
        <f>42.5/1.18</f>
        <v>36.016949152542374</v>
      </c>
      <c r="PFZ163" s="35">
        <f>PFX163*PFY163</f>
        <v>792.37288135593224</v>
      </c>
      <c r="PGA163" s="5"/>
      <c r="PGB163" s="35"/>
      <c r="PGC163" s="5"/>
      <c r="PGD163" s="35"/>
      <c r="PGE163" s="36">
        <f>PFZ163+PGB163+PGD163</f>
        <v>792.37288135593224</v>
      </c>
      <c r="PPO163" s="46"/>
      <c r="PPP163" s="5" t="s">
        <v>156</v>
      </c>
      <c r="PPQ163" s="27" t="s">
        <v>157</v>
      </c>
      <c r="PPR163" s="5" t="s">
        <v>7</v>
      </c>
      <c r="PPS163" s="5"/>
      <c r="PPT163" s="35">
        <f>PPT162</f>
        <v>22</v>
      </c>
      <c r="PPU163" s="35">
        <f>42.5/1.18</f>
        <v>36.016949152542374</v>
      </c>
      <c r="PPV163" s="35">
        <f>PPT163*PPU163</f>
        <v>792.37288135593224</v>
      </c>
      <c r="PPW163" s="5"/>
      <c r="PPX163" s="35"/>
      <c r="PPY163" s="5"/>
      <c r="PPZ163" s="35"/>
      <c r="PQA163" s="36">
        <f>PPV163+PPX163+PPZ163</f>
        <v>792.37288135593224</v>
      </c>
      <c r="PZK163" s="46"/>
      <c r="PZL163" s="5" t="s">
        <v>156</v>
      </c>
      <c r="PZM163" s="27" t="s">
        <v>157</v>
      </c>
      <c r="PZN163" s="5" t="s">
        <v>7</v>
      </c>
      <c r="PZO163" s="5"/>
      <c r="PZP163" s="35">
        <f>PZP162</f>
        <v>22</v>
      </c>
      <c r="PZQ163" s="35">
        <f>42.5/1.18</f>
        <v>36.016949152542374</v>
      </c>
      <c r="PZR163" s="35">
        <f>PZP163*PZQ163</f>
        <v>792.37288135593224</v>
      </c>
      <c r="PZS163" s="5"/>
      <c r="PZT163" s="35"/>
      <c r="PZU163" s="5"/>
      <c r="PZV163" s="35"/>
      <c r="PZW163" s="36">
        <f>PZR163+PZT163+PZV163</f>
        <v>792.37288135593224</v>
      </c>
      <c r="QJG163" s="46"/>
      <c r="QJH163" s="5" t="s">
        <v>156</v>
      </c>
      <c r="QJI163" s="27" t="s">
        <v>157</v>
      </c>
      <c r="QJJ163" s="5" t="s">
        <v>7</v>
      </c>
      <c r="QJK163" s="5"/>
      <c r="QJL163" s="35">
        <f>QJL162</f>
        <v>22</v>
      </c>
      <c r="QJM163" s="35">
        <f>42.5/1.18</f>
        <v>36.016949152542374</v>
      </c>
      <c r="QJN163" s="35">
        <f>QJL163*QJM163</f>
        <v>792.37288135593224</v>
      </c>
      <c r="QJO163" s="5"/>
      <c r="QJP163" s="35"/>
      <c r="QJQ163" s="5"/>
      <c r="QJR163" s="35"/>
      <c r="QJS163" s="36">
        <f>QJN163+QJP163+QJR163</f>
        <v>792.37288135593224</v>
      </c>
      <c r="QTC163" s="46"/>
      <c r="QTD163" s="5" t="s">
        <v>156</v>
      </c>
      <c r="QTE163" s="27" t="s">
        <v>157</v>
      </c>
      <c r="QTF163" s="5" t="s">
        <v>7</v>
      </c>
      <c r="QTG163" s="5"/>
      <c r="QTH163" s="35">
        <f>QTH162</f>
        <v>22</v>
      </c>
      <c r="QTI163" s="35">
        <f>42.5/1.18</f>
        <v>36.016949152542374</v>
      </c>
      <c r="QTJ163" s="35">
        <f>QTH163*QTI163</f>
        <v>792.37288135593224</v>
      </c>
      <c r="QTK163" s="5"/>
      <c r="QTL163" s="35"/>
      <c r="QTM163" s="5"/>
      <c r="QTN163" s="35"/>
      <c r="QTO163" s="36">
        <f>QTJ163+QTL163+QTN163</f>
        <v>792.37288135593224</v>
      </c>
      <c r="RCY163" s="46"/>
      <c r="RCZ163" s="5" t="s">
        <v>156</v>
      </c>
      <c r="RDA163" s="27" t="s">
        <v>157</v>
      </c>
      <c r="RDB163" s="5" t="s">
        <v>7</v>
      </c>
      <c r="RDC163" s="5"/>
      <c r="RDD163" s="35">
        <f>RDD162</f>
        <v>22</v>
      </c>
      <c r="RDE163" s="35">
        <f>42.5/1.18</f>
        <v>36.016949152542374</v>
      </c>
      <c r="RDF163" s="35">
        <f>RDD163*RDE163</f>
        <v>792.37288135593224</v>
      </c>
      <c r="RDG163" s="5"/>
      <c r="RDH163" s="35"/>
      <c r="RDI163" s="5"/>
      <c r="RDJ163" s="35"/>
      <c r="RDK163" s="36">
        <f>RDF163+RDH163+RDJ163</f>
        <v>792.37288135593224</v>
      </c>
      <c r="RMU163" s="46"/>
      <c r="RMV163" s="5" t="s">
        <v>156</v>
      </c>
      <c r="RMW163" s="27" t="s">
        <v>157</v>
      </c>
      <c r="RMX163" s="5" t="s">
        <v>7</v>
      </c>
      <c r="RMY163" s="5"/>
      <c r="RMZ163" s="35">
        <f>RMZ162</f>
        <v>22</v>
      </c>
      <c r="RNA163" s="35">
        <f>42.5/1.18</f>
        <v>36.016949152542374</v>
      </c>
      <c r="RNB163" s="35">
        <f>RMZ163*RNA163</f>
        <v>792.37288135593224</v>
      </c>
      <c r="RNC163" s="5"/>
      <c r="RND163" s="35"/>
      <c r="RNE163" s="5"/>
      <c r="RNF163" s="35"/>
      <c r="RNG163" s="36">
        <f>RNB163+RND163+RNF163</f>
        <v>792.37288135593224</v>
      </c>
      <c r="RWQ163" s="46"/>
      <c r="RWR163" s="5" t="s">
        <v>156</v>
      </c>
      <c r="RWS163" s="27" t="s">
        <v>157</v>
      </c>
      <c r="RWT163" s="5" t="s">
        <v>7</v>
      </c>
      <c r="RWU163" s="5"/>
      <c r="RWV163" s="35">
        <f>RWV162</f>
        <v>22</v>
      </c>
      <c r="RWW163" s="35">
        <f>42.5/1.18</f>
        <v>36.016949152542374</v>
      </c>
      <c r="RWX163" s="35">
        <f>RWV163*RWW163</f>
        <v>792.37288135593224</v>
      </c>
      <c r="RWY163" s="5"/>
      <c r="RWZ163" s="35"/>
      <c r="RXA163" s="5"/>
      <c r="RXB163" s="35"/>
      <c r="RXC163" s="36">
        <f>RWX163+RWZ163+RXB163</f>
        <v>792.37288135593224</v>
      </c>
      <c r="SGM163" s="46"/>
      <c r="SGN163" s="5" t="s">
        <v>156</v>
      </c>
      <c r="SGO163" s="27" t="s">
        <v>157</v>
      </c>
      <c r="SGP163" s="5" t="s">
        <v>7</v>
      </c>
      <c r="SGQ163" s="5"/>
      <c r="SGR163" s="35">
        <f>SGR162</f>
        <v>22</v>
      </c>
      <c r="SGS163" s="35">
        <f>42.5/1.18</f>
        <v>36.016949152542374</v>
      </c>
      <c r="SGT163" s="35">
        <f>SGR163*SGS163</f>
        <v>792.37288135593224</v>
      </c>
      <c r="SGU163" s="5"/>
      <c r="SGV163" s="35"/>
      <c r="SGW163" s="5"/>
      <c r="SGX163" s="35"/>
      <c r="SGY163" s="36">
        <f>SGT163+SGV163+SGX163</f>
        <v>792.37288135593224</v>
      </c>
      <c r="SQI163" s="46"/>
      <c r="SQJ163" s="5" t="s">
        <v>156</v>
      </c>
      <c r="SQK163" s="27" t="s">
        <v>157</v>
      </c>
      <c r="SQL163" s="5" t="s">
        <v>7</v>
      </c>
      <c r="SQM163" s="5"/>
      <c r="SQN163" s="35">
        <f>SQN162</f>
        <v>22</v>
      </c>
      <c r="SQO163" s="35">
        <f>42.5/1.18</f>
        <v>36.016949152542374</v>
      </c>
      <c r="SQP163" s="35">
        <f>SQN163*SQO163</f>
        <v>792.37288135593224</v>
      </c>
      <c r="SQQ163" s="5"/>
      <c r="SQR163" s="35"/>
      <c r="SQS163" s="5"/>
      <c r="SQT163" s="35"/>
      <c r="SQU163" s="36">
        <f>SQP163+SQR163+SQT163</f>
        <v>792.37288135593224</v>
      </c>
      <c r="TAE163" s="46"/>
      <c r="TAF163" s="5" t="s">
        <v>156</v>
      </c>
      <c r="TAG163" s="27" t="s">
        <v>157</v>
      </c>
      <c r="TAH163" s="5" t="s">
        <v>7</v>
      </c>
      <c r="TAI163" s="5"/>
      <c r="TAJ163" s="35">
        <f>TAJ162</f>
        <v>22</v>
      </c>
      <c r="TAK163" s="35">
        <f>42.5/1.18</f>
        <v>36.016949152542374</v>
      </c>
      <c r="TAL163" s="35">
        <f>TAJ163*TAK163</f>
        <v>792.37288135593224</v>
      </c>
      <c r="TAM163" s="5"/>
      <c r="TAN163" s="35"/>
      <c r="TAO163" s="5"/>
      <c r="TAP163" s="35"/>
      <c r="TAQ163" s="36">
        <f>TAL163+TAN163+TAP163</f>
        <v>792.37288135593224</v>
      </c>
      <c r="TKA163" s="46"/>
      <c r="TKB163" s="5" t="s">
        <v>156</v>
      </c>
      <c r="TKC163" s="27" t="s">
        <v>157</v>
      </c>
      <c r="TKD163" s="5" t="s">
        <v>7</v>
      </c>
      <c r="TKE163" s="5"/>
      <c r="TKF163" s="35">
        <f>TKF162</f>
        <v>22</v>
      </c>
      <c r="TKG163" s="35">
        <f>42.5/1.18</f>
        <v>36.016949152542374</v>
      </c>
      <c r="TKH163" s="35">
        <f>TKF163*TKG163</f>
        <v>792.37288135593224</v>
      </c>
      <c r="TKI163" s="5"/>
      <c r="TKJ163" s="35"/>
      <c r="TKK163" s="5"/>
      <c r="TKL163" s="35"/>
      <c r="TKM163" s="36">
        <f>TKH163+TKJ163+TKL163</f>
        <v>792.37288135593224</v>
      </c>
      <c r="TTW163" s="46"/>
      <c r="TTX163" s="5" t="s">
        <v>156</v>
      </c>
      <c r="TTY163" s="27" t="s">
        <v>157</v>
      </c>
      <c r="TTZ163" s="5" t="s">
        <v>7</v>
      </c>
      <c r="TUA163" s="5"/>
      <c r="TUB163" s="35">
        <f>TUB162</f>
        <v>22</v>
      </c>
      <c r="TUC163" s="35">
        <f>42.5/1.18</f>
        <v>36.016949152542374</v>
      </c>
      <c r="TUD163" s="35">
        <f>TUB163*TUC163</f>
        <v>792.37288135593224</v>
      </c>
      <c r="TUE163" s="5"/>
      <c r="TUF163" s="35"/>
      <c r="TUG163" s="5"/>
      <c r="TUH163" s="35"/>
      <c r="TUI163" s="36">
        <f>TUD163+TUF163+TUH163</f>
        <v>792.37288135593224</v>
      </c>
      <c r="UDS163" s="46"/>
      <c r="UDT163" s="5" t="s">
        <v>156</v>
      </c>
      <c r="UDU163" s="27" t="s">
        <v>157</v>
      </c>
      <c r="UDV163" s="5" t="s">
        <v>7</v>
      </c>
      <c r="UDW163" s="5"/>
      <c r="UDX163" s="35">
        <f>UDX162</f>
        <v>22</v>
      </c>
      <c r="UDY163" s="35">
        <f>42.5/1.18</f>
        <v>36.016949152542374</v>
      </c>
      <c r="UDZ163" s="35">
        <f>UDX163*UDY163</f>
        <v>792.37288135593224</v>
      </c>
      <c r="UEA163" s="5"/>
      <c r="UEB163" s="35"/>
      <c r="UEC163" s="5"/>
      <c r="UED163" s="35"/>
      <c r="UEE163" s="36">
        <f>UDZ163+UEB163+UED163</f>
        <v>792.37288135593224</v>
      </c>
      <c r="UNO163" s="46"/>
      <c r="UNP163" s="5" t="s">
        <v>156</v>
      </c>
      <c r="UNQ163" s="27" t="s">
        <v>157</v>
      </c>
      <c r="UNR163" s="5" t="s">
        <v>7</v>
      </c>
      <c r="UNS163" s="5"/>
      <c r="UNT163" s="35">
        <f>UNT162</f>
        <v>22</v>
      </c>
      <c r="UNU163" s="35">
        <f>42.5/1.18</f>
        <v>36.016949152542374</v>
      </c>
      <c r="UNV163" s="35">
        <f>UNT163*UNU163</f>
        <v>792.37288135593224</v>
      </c>
      <c r="UNW163" s="5"/>
      <c r="UNX163" s="35"/>
      <c r="UNY163" s="5"/>
      <c r="UNZ163" s="35"/>
      <c r="UOA163" s="36">
        <f>UNV163+UNX163+UNZ163</f>
        <v>792.37288135593224</v>
      </c>
      <c r="UXK163" s="46"/>
      <c r="UXL163" s="5" t="s">
        <v>156</v>
      </c>
      <c r="UXM163" s="27" t="s">
        <v>157</v>
      </c>
      <c r="UXN163" s="5" t="s">
        <v>7</v>
      </c>
      <c r="UXO163" s="5"/>
      <c r="UXP163" s="35">
        <f>UXP162</f>
        <v>22</v>
      </c>
      <c r="UXQ163" s="35">
        <f>42.5/1.18</f>
        <v>36.016949152542374</v>
      </c>
      <c r="UXR163" s="35">
        <f>UXP163*UXQ163</f>
        <v>792.37288135593224</v>
      </c>
      <c r="UXS163" s="5"/>
      <c r="UXT163" s="35"/>
      <c r="UXU163" s="5"/>
      <c r="UXV163" s="35"/>
      <c r="UXW163" s="36">
        <f>UXR163+UXT163+UXV163</f>
        <v>792.37288135593224</v>
      </c>
      <c r="VHG163" s="46"/>
      <c r="VHH163" s="5" t="s">
        <v>156</v>
      </c>
      <c r="VHI163" s="27" t="s">
        <v>157</v>
      </c>
      <c r="VHJ163" s="5" t="s">
        <v>7</v>
      </c>
      <c r="VHK163" s="5"/>
      <c r="VHL163" s="35">
        <f>VHL162</f>
        <v>22</v>
      </c>
      <c r="VHM163" s="35">
        <f>42.5/1.18</f>
        <v>36.016949152542374</v>
      </c>
      <c r="VHN163" s="35">
        <f>VHL163*VHM163</f>
        <v>792.37288135593224</v>
      </c>
      <c r="VHO163" s="5"/>
      <c r="VHP163" s="35"/>
      <c r="VHQ163" s="5"/>
      <c r="VHR163" s="35"/>
      <c r="VHS163" s="36">
        <f>VHN163+VHP163+VHR163</f>
        <v>792.37288135593224</v>
      </c>
      <c r="VRC163" s="46"/>
      <c r="VRD163" s="5" t="s">
        <v>156</v>
      </c>
      <c r="VRE163" s="27" t="s">
        <v>157</v>
      </c>
      <c r="VRF163" s="5" t="s">
        <v>7</v>
      </c>
      <c r="VRG163" s="5"/>
      <c r="VRH163" s="35">
        <f>VRH162</f>
        <v>22</v>
      </c>
      <c r="VRI163" s="35">
        <f>42.5/1.18</f>
        <v>36.016949152542374</v>
      </c>
      <c r="VRJ163" s="35">
        <f>VRH163*VRI163</f>
        <v>792.37288135593224</v>
      </c>
      <c r="VRK163" s="5"/>
      <c r="VRL163" s="35"/>
      <c r="VRM163" s="5"/>
      <c r="VRN163" s="35"/>
      <c r="VRO163" s="36">
        <f>VRJ163+VRL163+VRN163</f>
        <v>792.37288135593224</v>
      </c>
      <c r="WAY163" s="46"/>
      <c r="WAZ163" s="5" t="s">
        <v>156</v>
      </c>
      <c r="WBA163" s="27" t="s">
        <v>157</v>
      </c>
      <c r="WBB163" s="5" t="s">
        <v>7</v>
      </c>
      <c r="WBC163" s="5"/>
      <c r="WBD163" s="35">
        <f>WBD162</f>
        <v>22</v>
      </c>
      <c r="WBE163" s="35">
        <f>42.5/1.18</f>
        <v>36.016949152542374</v>
      </c>
      <c r="WBF163" s="35">
        <f>WBD163*WBE163</f>
        <v>792.37288135593224</v>
      </c>
      <c r="WBG163" s="5"/>
      <c r="WBH163" s="35"/>
      <c r="WBI163" s="5"/>
      <c r="WBJ163" s="35"/>
      <c r="WBK163" s="36">
        <f>WBF163+WBH163+WBJ163</f>
        <v>792.37288135593224</v>
      </c>
      <c r="WKU163" s="46"/>
      <c r="WKV163" s="5" t="s">
        <v>156</v>
      </c>
      <c r="WKW163" s="27" t="s">
        <v>157</v>
      </c>
      <c r="WKX163" s="5" t="s">
        <v>7</v>
      </c>
      <c r="WKY163" s="5"/>
      <c r="WKZ163" s="35">
        <f>WKZ162</f>
        <v>22</v>
      </c>
      <c r="WLA163" s="35">
        <f>42.5/1.18</f>
        <v>36.016949152542374</v>
      </c>
      <c r="WLB163" s="35">
        <f>WKZ163*WLA163</f>
        <v>792.37288135593224</v>
      </c>
      <c r="WLC163" s="5"/>
      <c r="WLD163" s="35"/>
      <c r="WLE163" s="5"/>
      <c r="WLF163" s="35"/>
      <c r="WLG163" s="36">
        <f>WLB163+WLD163+WLF163</f>
        <v>792.37288135593224</v>
      </c>
      <c r="WUQ163" s="46"/>
      <c r="WUR163" s="5" t="s">
        <v>156</v>
      </c>
      <c r="WUS163" s="27" t="s">
        <v>157</v>
      </c>
      <c r="WUT163" s="5" t="s">
        <v>7</v>
      </c>
      <c r="WUU163" s="5"/>
      <c r="WUV163" s="35">
        <f>WUV162</f>
        <v>22</v>
      </c>
      <c r="WUW163" s="35">
        <f>42.5/1.18</f>
        <v>36.016949152542374</v>
      </c>
      <c r="WUX163" s="35">
        <f>WUV163*WUW163</f>
        <v>792.37288135593224</v>
      </c>
      <c r="WUY163" s="5"/>
      <c r="WUZ163" s="35"/>
      <c r="WVA163" s="5"/>
      <c r="WVB163" s="35"/>
      <c r="WVC163" s="36">
        <f>WUX163+WUZ163+WVB163</f>
        <v>792.37288135593224</v>
      </c>
    </row>
    <row r="164" spans="1:1019 1263:2043 2287:3067 3311:4091 4335:5115 5359:6139 6383:7163 7407:8187 8431:9211 9455:10235 10479:11259 11503:12283 12527:13307 13551:14331 14575:15355 15599:16123" s="28" customFormat="1" x14ac:dyDescent="0.25">
      <c r="A164" s="46">
        <v>75</v>
      </c>
      <c r="B164" s="27" t="s">
        <v>239</v>
      </c>
      <c r="C164" s="5" t="s">
        <v>7</v>
      </c>
      <c r="D164" s="83">
        <v>40</v>
      </c>
      <c r="E164" s="82"/>
      <c r="F164" s="82">
        <f t="shared" si="2"/>
        <v>0</v>
      </c>
      <c r="G164" s="79" t="s">
        <v>233</v>
      </c>
      <c r="IE164" s="46">
        <v>18</v>
      </c>
      <c r="IF164" s="47" t="s">
        <v>18</v>
      </c>
      <c r="IG164" s="34" t="s">
        <v>19</v>
      </c>
      <c r="IH164" s="5" t="s">
        <v>7</v>
      </c>
      <c r="II164" s="5"/>
      <c r="IJ164" s="54">
        <v>22</v>
      </c>
      <c r="IK164" s="5"/>
      <c r="IL164" s="35"/>
      <c r="IM164" s="5"/>
      <c r="IN164" s="35"/>
      <c r="IO164" s="5"/>
      <c r="IP164" s="35"/>
      <c r="IQ164" s="36"/>
      <c r="SA164" s="46">
        <v>18</v>
      </c>
      <c r="SB164" s="47" t="s">
        <v>18</v>
      </c>
      <c r="SC164" s="34" t="s">
        <v>19</v>
      </c>
      <c r="SD164" s="5" t="s">
        <v>7</v>
      </c>
      <c r="SE164" s="5"/>
      <c r="SF164" s="54">
        <v>22</v>
      </c>
      <c r="SG164" s="5"/>
      <c r="SH164" s="35"/>
      <c r="SI164" s="5"/>
      <c r="SJ164" s="35"/>
      <c r="SK164" s="5"/>
      <c r="SL164" s="35"/>
      <c r="SM164" s="36"/>
      <c r="ABW164" s="46">
        <v>18</v>
      </c>
      <c r="ABX164" s="47" t="s">
        <v>18</v>
      </c>
      <c r="ABY164" s="34" t="s">
        <v>19</v>
      </c>
      <c r="ABZ164" s="5" t="s">
        <v>7</v>
      </c>
      <c r="ACA164" s="5"/>
      <c r="ACB164" s="54">
        <v>22</v>
      </c>
      <c r="ACC164" s="5"/>
      <c r="ACD164" s="35"/>
      <c r="ACE164" s="5"/>
      <c r="ACF164" s="35"/>
      <c r="ACG164" s="5"/>
      <c r="ACH164" s="35"/>
      <c r="ACI164" s="36"/>
      <c r="ALS164" s="46">
        <v>18</v>
      </c>
      <c r="ALT164" s="47" t="s">
        <v>18</v>
      </c>
      <c r="ALU164" s="34" t="s">
        <v>19</v>
      </c>
      <c r="ALV164" s="5" t="s">
        <v>7</v>
      </c>
      <c r="ALW164" s="5"/>
      <c r="ALX164" s="54">
        <v>22</v>
      </c>
      <c r="ALY164" s="5"/>
      <c r="ALZ164" s="35"/>
      <c r="AMA164" s="5"/>
      <c r="AMB164" s="35"/>
      <c r="AMC164" s="5"/>
      <c r="AMD164" s="35"/>
      <c r="AME164" s="36"/>
      <c r="AVO164" s="46">
        <v>18</v>
      </c>
      <c r="AVP164" s="47" t="s">
        <v>18</v>
      </c>
      <c r="AVQ164" s="34" t="s">
        <v>19</v>
      </c>
      <c r="AVR164" s="5" t="s">
        <v>7</v>
      </c>
      <c r="AVS164" s="5"/>
      <c r="AVT164" s="54">
        <v>22</v>
      </c>
      <c r="AVU164" s="5"/>
      <c r="AVV164" s="35"/>
      <c r="AVW164" s="5"/>
      <c r="AVX164" s="35"/>
      <c r="AVY164" s="5"/>
      <c r="AVZ164" s="35"/>
      <c r="AWA164" s="36"/>
      <c r="BFK164" s="46">
        <v>18</v>
      </c>
      <c r="BFL164" s="47" t="s">
        <v>18</v>
      </c>
      <c r="BFM164" s="34" t="s">
        <v>19</v>
      </c>
      <c r="BFN164" s="5" t="s">
        <v>7</v>
      </c>
      <c r="BFO164" s="5"/>
      <c r="BFP164" s="54">
        <v>22</v>
      </c>
      <c r="BFQ164" s="5"/>
      <c r="BFR164" s="35"/>
      <c r="BFS164" s="5"/>
      <c r="BFT164" s="35"/>
      <c r="BFU164" s="5"/>
      <c r="BFV164" s="35"/>
      <c r="BFW164" s="36"/>
      <c r="BPG164" s="46">
        <v>18</v>
      </c>
      <c r="BPH164" s="47" t="s">
        <v>18</v>
      </c>
      <c r="BPI164" s="34" t="s">
        <v>19</v>
      </c>
      <c r="BPJ164" s="5" t="s">
        <v>7</v>
      </c>
      <c r="BPK164" s="5"/>
      <c r="BPL164" s="54">
        <v>22</v>
      </c>
      <c r="BPM164" s="5"/>
      <c r="BPN164" s="35"/>
      <c r="BPO164" s="5"/>
      <c r="BPP164" s="35"/>
      <c r="BPQ164" s="5"/>
      <c r="BPR164" s="35"/>
      <c r="BPS164" s="36"/>
      <c r="BZC164" s="46">
        <v>18</v>
      </c>
      <c r="BZD164" s="47" t="s">
        <v>18</v>
      </c>
      <c r="BZE164" s="34" t="s">
        <v>19</v>
      </c>
      <c r="BZF164" s="5" t="s">
        <v>7</v>
      </c>
      <c r="BZG164" s="5"/>
      <c r="BZH164" s="54">
        <v>22</v>
      </c>
      <c r="BZI164" s="5"/>
      <c r="BZJ164" s="35"/>
      <c r="BZK164" s="5"/>
      <c r="BZL164" s="35"/>
      <c r="BZM164" s="5"/>
      <c r="BZN164" s="35"/>
      <c r="BZO164" s="36"/>
      <c r="CIY164" s="46">
        <v>18</v>
      </c>
      <c r="CIZ164" s="47" t="s">
        <v>18</v>
      </c>
      <c r="CJA164" s="34" t="s">
        <v>19</v>
      </c>
      <c r="CJB164" s="5" t="s">
        <v>7</v>
      </c>
      <c r="CJC164" s="5"/>
      <c r="CJD164" s="54">
        <v>22</v>
      </c>
      <c r="CJE164" s="5"/>
      <c r="CJF164" s="35"/>
      <c r="CJG164" s="5"/>
      <c r="CJH164" s="35"/>
      <c r="CJI164" s="5"/>
      <c r="CJJ164" s="35"/>
      <c r="CJK164" s="36"/>
      <c r="CSU164" s="46">
        <v>18</v>
      </c>
      <c r="CSV164" s="47" t="s">
        <v>18</v>
      </c>
      <c r="CSW164" s="34" t="s">
        <v>19</v>
      </c>
      <c r="CSX164" s="5" t="s">
        <v>7</v>
      </c>
      <c r="CSY164" s="5"/>
      <c r="CSZ164" s="54">
        <v>22</v>
      </c>
      <c r="CTA164" s="5"/>
      <c r="CTB164" s="35"/>
      <c r="CTC164" s="5"/>
      <c r="CTD164" s="35"/>
      <c r="CTE164" s="5"/>
      <c r="CTF164" s="35"/>
      <c r="CTG164" s="36"/>
      <c r="DCQ164" s="46">
        <v>18</v>
      </c>
      <c r="DCR164" s="47" t="s">
        <v>18</v>
      </c>
      <c r="DCS164" s="34" t="s">
        <v>19</v>
      </c>
      <c r="DCT164" s="5" t="s">
        <v>7</v>
      </c>
      <c r="DCU164" s="5"/>
      <c r="DCV164" s="54">
        <v>22</v>
      </c>
      <c r="DCW164" s="5"/>
      <c r="DCX164" s="35"/>
      <c r="DCY164" s="5"/>
      <c r="DCZ164" s="35"/>
      <c r="DDA164" s="5"/>
      <c r="DDB164" s="35"/>
      <c r="DDC164" s="36"/>
      <c r="DMM164" s="46">
        <v>18</v>
      </c>
      <c r="DMN164" s="47" t="s">
        <v>18</v>
      </c>
      <c r="DMO164" s="34" t="s">
        <v>19</v>
      </c>
      <c r="DMP164" s="5" t="s">
        <v>7</v>
      </c>
      <c r="DMQ164" s="5"/>
      <c r="DMR164" s="54">
        <v>22</v>
      </c>
      <c r="DMS164" s="5"/>
      <c r="DMT164" s="35"/>
      <c r="DMU164" s="5"/>
      <c r="DMV164" s="35"/>
      <c r="DMW164" s="5"/>
      <c r="DMX164" s="35"/>
      <c r="DMY164" s="36"/>
      <c r="DWI164" s="46">
        <v>18</v>
      </c>
      <c r="DWJ164" s="47" t="s">
        <v>18</v>
      </c>
      <c r="DWK164" s="34" t="s">
        <v>19</v>
      </c>
      <c r="DWL164" s="5" t="s">
        <v>7</v>
      </c>
      <c r="DWM164" s="5"/>
      <c r="DWN164" s="54">
        <v>22</v>
      </c>
      <c r="DWO164" s="5"/>
      <c r="DWP164" s="35"/>
      <c r="DWQ164" s="5"/>
      <c r="DWR164" s="35"/>
      <c r="DWS164" s="5"/>
      <c r="DWT164" s="35"/>
      <c r="DWU164" s="36"/>
      <c r="EGE164" s="46">
        <v>18</v>
      </c>
      <c r="EGF164" s="47" t="s">
        <v>18</v>
      </c>
      <c r="EGG164" s="34" t="s">
        <v>19</v>
      </c>
      <c r="EGH164" s="5" t="s">
        <v>7</v>
      </c>
      <c r="EGI164" s="5"/>
      <c r="EGJ164" s="54">
        <v>22</v>
      </c>
      <c r="EGK164" s="5"/>
      <c r="EGL164" s="35"/>
      <c r="EGM164" s="5"/>
      <c r="EGN164" s="35"/>
      <c r="EGO164" s="5"/>
      <c r="EGP164" s="35"/>
      <c r="EGQ164" s="36"/>
      <c r="EQA164" s="46">
        <v>18</v>
      </c>
      <c r="EQB164" s="47" t="s">
        <v>18</v>
      </c>
      <c r="EQC164" s="34" t="s">
        <v>19</v>
      </c>
      <c r="EQD164" s="5" t="s">
        <v>7</v>
      </c>
      <c r="EQE164" s="5"/>
      <c r="EQF164" s="54">
        <v>22</v>
      </c>
      <c r="EQG164" s="5"/>
      <c r="EQH164" s="35"/>
      <c r="EQI164" s="5"/>
      <c r="EQJ164" s="35"/>
      <c r="EQK164" s="5"/>
      <c r="EQL164" s="35"/>
      <c r="EQM164" s="36"/>
      <c r="EZW164" s="46">
        <v>18</v>
      </c>
      <c r="EZX164" s="47" t="s">
        <v>18</v>
      </c>
      <c r="EZY164" s="34" t="s">
        <v>19</v>
      </c>
      <c r="EZZ164" s="5" t="s">
        <v>7</v>
      </c>
      <c r="FAA164" s="5"/>
      <c r="FAB164" s="54">
        <v>22</v>
      </c>
      <c r="FAC164" s="5"/>
      <c r="FAD164" s="35"/>
      <c r="FAE164" s="5"/>
      <c r="FAF164" s="35"/>
      <c r="FAG164" s="5"/>
      <c r="FAH164" s="35"/>
      <c r="FAI164" s="36"/>
      <c r="FJS164" s="46">
        <v>18</v>
      </c>
      <c r="FJT164" s="47" t="s">
        <v>18</v>
      </c>
      <c r="FJU164" s="34" t="s">
        <v>19</v>
      </c>
      <c r="FJV164" s="5" t="s">
        <v>7</v>
      </c>
      <c r="FJW164" s="5"/>
      <c r="FJX164" s="54">
        <v>22</v>
      </c>
      <c r="FJY164" s="5"/>
      <c r="FJZ164" s="35"/>
      <c r="FKA164" s="5"/>
      <c r="FKB164" s="35"/>
      <c r="FKC164" s="5"/>
      <c r="FKD164" s="35"/>
      <c r="FKE164" s="36"/>
      <c r="FTO164" s="46">
        <v>18</v>
      </c>
      <c r="FTP164" s="47" t="s">
        <v>18</v>
      </c>
      <c r="FTQ164" s="34" t="s">
        <v>19</v>
      </c>
      <c r="FTR164" s="5" t="s">
        <v>7</v>
      </c>
      <c r="FTS164" s="5"/>
      <c r="FTT164" s="54">
        <v>22</v>
      </c>
      <c r="FTU164" s="5"/>
      <c r="FTV164" s="35"/>
      <c r="FTW164" s="5"/>
      <c r="FTX164" s="35"/>
      <c r="FTY164" s="5"/>
      <c r="FTZ164" s="35"/>
      <c r="FUA164" s="36"/>
      <c r="GDK164" s="46">
        <v>18</v>
      </c>
      <c r="GDL164" s="47" t="s">
        <v>18</v>
      </c>
      <c r="GDM164" s="34" t="s">
        <v>19</v>
      </c>
      <c r="GDN164" s="5" t="s">
        <v>7</v>
      </c>
      <c r="GDO164" s="5"/>
      <c r="GDP164" s="54">
        <v>22</v>
      </c>
      <c r="GDQ164" s="5"/>
      <c r="GDR164" s="35"/>
      <c r="GDS164" s="5"/>
      <c r="GDT164" s="35"/>
      <c r="GDU164" s="5"/>
      <c r="GDV164" s="35"/>
      <c r="GDW164" s="36"/>
      <c r="GNG164" s="46">
        <v>18</v>
      </c>
      <c r="GNH164" s="47" t="s">
        <v>18</v>
      </c>
      <c r="GNI164" s="34" t="s">
        <v>19</v>
      </c>
      <c r="GNJ164" s="5" t="s">
        <v>7</v>
      </c>
      <c r="GNK164" s="5"/>
      <c r="GNL164" s="54">
        <v>22</v>
      </c>
      <c r="GNM164" s="5"/>
      <c r="GNN164" s="35"/>
      <c r="GNO164" s="5"/>
      <c r="GNP164" s="35"/>
      <c r="GNQ164" s="5"/>
      <c r="GNR164" s="35"/>
      <c r="GNS164" s="36"/>
      <c r="GXC164" s="46">
        <v>18</v>
      </c>
      <c r="GXD164" s="47" t="s">
        <v>18</v>
      </c>
      <c r="GXE164" s="34" t="s">
        <v>19</v>
      </c>
      <c r="GXF164" s="5" t="s">
        <v>7</v>
      </c>
      <c r="GXG164" s="5"/>
      <c r="GXH164" s="54">
        <v>22</v>
      </c>
      <c r="GXI164" s="5"/>
      <c r="GXJ164" s="35"/>
      <c r="GXK164" s="5"/>
      <c r="GXL164" s="35"/>
      <c r="GXM164" s="5"/>
      <c r="GXN164" s="35"/>
      <c r="GXO164" s="36"/>
      <c r="HGY164" s="46">
        <v>18</v>
      </c>
      <c r="HGZ164" s="47" t="s">
        <v>18</v>
      </c>
      <c r="HHA164" s="34" t="s">
        <v>19</v>
      </c>
      <c r="HHB164" s="5" t="s">
        <v>7</v>
      </c>
      <c r="HHC164" s="5"/>
      <c r="HHD164" s="54">
        <v>22</v>
      </c>
      <c r="HHE164" s="5"/>
      <c r="HHF164" s="35"/>
      <c r="HHG164" s="5"/>
      <c r="HHH164" s="35"/>
      <c r="HHI164" s="5"/>
      <c r="HHJ164" s="35"/>
      <c r="HHK164" s="36"/>
      <c r="HQU164" s="46">
        <v>18</v>
      </c>
      <c r="HQV164" s="47" t="s">
        <v>18</v>
      </c>
      <c r="HQW164" s="34" t="s">
        <v>19</v>
      </c>
      <c r="HQX164" s="5" t="s">
        <v>7</v>
      </c>
      <c r="HQY164" s="5"/>
      <c r="HQZ164" s="54">
        <v>22</v>
      </c>
      <c r="HRA164" s="5"/>
      <c r="HRB164" s="35"/>
      <c r="HRC164" s="5"/>
      <c r="HRD164" s="35"/>
      <c r="HRE164" s="5"/>
      <c r="HRF164" s="35"/>
      <c r="HRG164" s="36"/>
      <c r="IAQ164" s="46">
        <v>18</v>
      </c>
      <c r="IAR164" s="47" t="s">
        <v>18</v>
      </c>
      <c r="IAS164" s="34" t="s">
        <v>19</v>
      </c>
      <c r="IAT164" s="5" t="s">
        <v>7</v>
      </c>
      <c r="IAU164" s="5"/>
      <c r="IAV164" s="54">
        <v>22</v>
      </c>
      <c r="IAW164" s="5"/>
      <c r="IAX164" s="35"/>
      <c r="IAY164" s="5"/>
      <c r="IAZ164" s="35"/>
      <c r="IBA164" s="5"/>
      <c r="IBB164" s="35"/>
      <c r="IBC164" s="36"/>
      <c r="IKM164" s="46">
        <v>18</v>
      </c>
      <c r="IKN164" s="47" t="s">
        <v>18</v>
      </c>
      <c r="IKO164" s="34" t="s">
        <v>19</v>
      </c>
      <c r="IKP164" s="5" t="s">
        <v>7</v>
      </c>
      <c r="IKQ164" s="5"/>
      <c r="IKR164" s="54">
        <v>22</v>
      </c>
      <c r="IKS164" s="5"/>
      <c r="IKT164" s="35"/>
      <c r="IKU164" s="5"/>
      <c r="IKV164" s="35"/>
      <c r="IKW164" s="5"/>
      <c r="IKX164" s="35"/>
      <c r="IKY164" s="36"/>
      <c r="IUI164" s="46">
        <v>18</v>
      </c>
      <c r="IUJ164" s="47" t="s">
        <v>18</v>
      </c>
      <c r="IUK164" s="34" t="s">
        <v>19</v>
      </c>
      <c r="IUL164" s="5" t="s">
        <v>7</v>
      </c>
      <c r="IUM164" s="5"/>
      <c r="IUN164" s="54">
        <v>22</v>
      </c>
      <c r="IUO164" s="5"/>
      <c r="IUP164" s="35"/>
      <c r="IUQ164" s="5"/>
      <c r="IUR164" s="35"/>
      <c r="IUS164" s="5"/>
      <c r="IUT164" s="35"/>
      <c r="IUU164" s="36"/>
      <c r="JEE164" s="46">
        <v>18</v>
      </c>
      <c r="JEF164" s="47" t="s">
        <v>18</v>
      </c>
      <c r="JEG164" s="34" t="s">
        <v>19</v>
      </c>
      <c r="JEH164" s="5" t="s">
        <v>7</v>
      </c>
      <c r="JEI164" s="5"/>
      <c r="JEJ164" s="54">
        <v>22</v>
      </c>
      <c r="JEK164" s="5"/>
      <c r="JEL164" s="35"/>
      <c r="JEM164" s="5"/>
      <c r="JEN164" s="35"/>
      <c r="JEO164" s="5"/>
      <c r="JEP164" s="35"/>
      <c r="JEQ164" s="36"/>
      <c r="JOA164" s="46">
        <v>18</v>
      </c>
      <c r="JOB164" s="47" t="s">
        <v>18</v>
      </c>
      <c r="JOC164" s="34" t="s">
        <v>19</v>
      </c>
      <c r="JOD164" s="5" t="s">
        <v>7</v>
      </c>
      <c r="JOE164" s="5"/>
      <c r="JOF164" s="54">
        <v>22</v>
      </c>
      <c r="JOG164" s="5"/>
      <c r="JOH164" s="35"/>
      <c r="JOI164" s="5"/>
      <c r="JOJ164" s="35"/>
      <c r="JOK164" s="5"/>
      <c r="JOL164" s="35"/>
      <c r="JOM164" s="36"/>
      <c r="JXW164" s="46">
        <v>18</v>
      </c>
      <c r="JXX164" s="47" t="s">
        <v>18</v>
      </c>
      <c r="JXY164" s="34" t="s">
        <v>19</v>
      </c>
      <c r="JXZ164" s="5" t="s">
        <v>7</v>
      </c>
      <c r="JYA164" s="5"/>
      <c r="JYB164" s="54">
        <v>22</v>
      </c>
      <c r="JYC164" s="5"/>
      <c r="JYD164" s="35"/>
      <c r="JYE164" s="5"/>
      <c r="JYF164" s="35"/>
      <c r="JYG164" s="5"/>
      <c r="JYH164" s="35"/>
      <c r="JYI164" s="36"/>
      <c r="KHS164" s="46">
        <v>18</v>
      </c>
      <c r="KHT164" s="47" t="s">
        <v>18</v>
      </c>
      <c r="KHU164" s="34" t="s">
        <v>19</v>
      </c>
      <c r="KHV164" s="5" t="s">
        <v>7</v>
      </c>
      <c r="KHW164" s="5"/>
      <c r="KHX164" s="54">
        <v>22</v>
      </c>
      <c r="KHY164" s="5"/>
      <c r="KHZ164" s="35"/>
      <c r="KIA164" s="5"/>
      <c r="KIB164" s="35"/>
      <c r="KIC164" s="5"/>
      <c r="KID164" s="35"/>
      <c r="KIE164" s="36"/>
      <c r="KRO164" s="46">
        <v>18</v>
      </c>
      <c r="KRP164" s="47" t="s">
        <v>18</v>
      </c>
      <c r="KRQ164" s="34" t="s">
        <v>19</v>
      </c>
      <c r="KRR164" s="5" t="s">
        <v>7</v>
      </c>
      <c r="KRS164" s="5"/>
      <c r="KRT164" s="54">
        <v>22</v>
      </c>
      <c r="KRU164" s="5"/>
      <c r="KRV164" s="35"/>
      <c r="KRW164" s="5"/>
      <c r="KRX164" s="35"/>
      <c r="KRY164" s="5"/>
      <c r="KRZ164" s="35"/>
      <c r="KSA164" s="36"/>
      <c r="LBK164" s="46">
        <v>18</v>
      </c>
      <c r="LBL164" s="47" t="s">
        <v>18</v>
      </c>
      <c r="LBM164" s="34" t="s">
        <v>19</v>
      </c>
      <c r="LBN164" s="5" t="s">
        <v>7</v>
      </c>
      <c r="LBO164" s="5"/>
      <c r="LBP164" s="54">
        <v>22</v>
      </c>
      <c r="LBQ164" s="5"/>
      <c r="LBR164" s="35"/>
      <c r="LBS164" s="5"/>
      <c r="LBT164" s="35"/>
      <c r="LBU164" s="5"/>
      <c r="LBV164" s="35"/>
      <c r="LBW164" s="36"/>
      <c r="LLG164" s="46">
        <v>18</v>
      </c>
      <c r="LLH164" s="47" t="s">
        <v>18</v>
      </c>
      <c r="LLI164" s="34" t="s">
        <v>19</v>
      </c>
      <c r="LLJ164" s="5" t="s">
        <v>7</v>
      </c>
      <c r="LLK164" s="5"/>
      <c r="LLL164" s="54">
        <v>22</v>
      </c>
      <c r="LLM164" s="5"/>
      <c r="LLN164" s="35"/>
      <c r="LLO164" s="5"/>
      <c r="LLP164" s="35"/>
      <c r="LLQ164" s="5"/>
      <c r="LLR164" s="35"/>
      <c r="LLS164" s="36"/>
      <c r="LVC164" s="46">
        <v>18</v>
      </c>
      <c r="LVD164" s="47" t="s">
        <v>18</v>
      </c>
      <c r="LVE164" s="34" t="s">
        <v>19</v>
      </c>
      <c r="LVF164" s="5" t="s">
        <v>7</v>
      </c>
      <c r="LVG164" s="5"/>
      <c r="LVH164" s="54">
        <v>22</v>
      </c>
      <c r="LVI164" s="5"/>
      <c r="LVJ164" s="35"/>
      <c r="LVK164" s="5"/>
      <c r="LVL164" s="35"/>
      <c r="LVM164" s="5"/>
      <c r="LVN164" s="35"/>
      <c r="LVO164" s="36"/>
      <c r="MEY164" s="46">
        <v>18</v>
      </c>
      <c r="MEZ164" s="47" t="s">
        <v>18</v>
      </c>
      <c r="MFA164" s="34" t="s">
        <v>19</v>
      </c>
      <c r="MFB164" s="5" t="s">
        <v>7</v>
      </c>
      <c r="MFC164" s="5"/>
      <c r="MFD164" s="54">
        <v>22</v>
      </c>
      <c r="MFE164" s="5"/>
      <c r="MFF164" s="35"/>
      <c r="MFG164" s="5"/>
      <c r="MFH164" s="35"/>
      <c r="MFI164" s="5"/>
      <c r="MFJ164" s="35"/>
      <c r="MFK164" s="36"/>
      <c r="MOU164" s="46">
        <v>18</v>
      </c>
      <c r="MOV164" s="47" t="s">
        <v>18</v>
      </c>
      <c r="MOW164" s="34" t="s">
        <v>19</v>
      </c>
      <c r="MOX164" s="5" t="s">
        <v>7</v>
      </c>
      <c r="MOY164" s="5"/>
      <c r="MOZ164" s="54">
        <v>22</v>
      </c>
      <c r="MPA164" s="5"/>
      <c r="MPB164" s="35"/>
      <c r="MPC164" s="5"/>
      <c r="MPD164" s="35"/>
      <c r="MPE164" s="5"/>
      <c r="MPF164" s="35"/>
      <c r="MPG164" s="36"/>
      <c r="MYQ164" s="46">
        <v>18</v>
      </c>
      <c r="MYR164" s="47" t="s">
        <v>18</v>
      </c>
      <c r="MYS164" s="34" t="s">
        <v>19</v>
      </c>
      <c r="MYT164" s="5" t="s">
        <v>7</v>
      </c>
      <c r="MYU164" s="5"/>
      <c r="MYV164" s="54">
        <v>22</v>
      </c>
      <c r="MYW164" s="5"/>
      <c r="MYX164" s="35"/>
      <c r="MYY164" s="5"/>
      <c r="MYZ164" s="35"/>
      <c r="MZA164" s="5"/>
      <c r="MZB164" s="35"/>
      <c r="MZC164" s="36"/>
      <c r="NIM164" s="46">
        <v>18</v>
      </c>
      <c r="NIN164" s="47" t="s">
        <v>18</v>
      </c>
      <c r="NIO164" s="34" t="s">
        <v>19</v>
      </c>
      <c r="NIP164" s="5" t="s">
        <v>7</v>
      </c>
      <c r="NIQ164" s="5"/>
      <c r="NIR164" s="54">
        <v>22</v>
      </c>
      <c r="NIS164" s="5"/>
      <c r="NIT164" s="35"/>
      <c r="NIU164" s="5"/>
      <c r="NIV164" s="35"/>
      <c r="NIW164" s="5"/>
      <c r="NIX164" s="35"/>
      <c r="NIY164" s="36"/>
      <c r="NSI164" s="46">
        <v>18</v>
      </c>
      <c r="NSJ164" s="47" t="s">
        <v>18</v>
      </c>
      <c r="NSK164" s="34" t="s">
        <v>19</v>
      </c>
      <c r="NSL164" s="5" t="s">
        <v>7</v>
      </c>
      <c r="NSM164" s="5"/>
      <c r="NSN164" s="54">
        <v>22</v>
      </c>
      <c r="NSO164" s="5"/>
      <c r="NSP164" s="35"/>
      <c r="NSQ164" s="5"/>
      <c r="NSR164" s="35"/>
      <c r="NSS164" s="5"/>
      <c r="NST164" s="35"/>
      <c r="NSU164" s="36"/>
      <c r="OCE164" s="46">
        <v>18</v>
      </c>
      <c r="OCF164" s="47" t="s">
        <v>18</v>
      </c>
      <c r="OCG164" s="34" t="s">
        <v>19</v>
      </c>
      <c r="OCH164" s="5" t="s">
        <v>7</v>
      </c>
      <c r="OCI164" s="5"/>
      <c r="OCJ164" s="54">
        <v>22</v>
      </c>
      <c r="OCK164" s="5"/>
      <c r="OCL164" s="35"/>
      <c r="OCM164" s="5"/>
      <c r="OCN164" s="35"/>
      <c r="OCO164" s="5"/>
      <c r="OCP164" s="35"/>
      <c r="OCQ164" s="36"/>
      <c r="OMA164" s="46">
        <v>18</v>
      </c>
      <c r="OMB164" s="47" t="s">
        <v>18</v>
      </c>
      <c r="OMC164" s="34" t="s">
        <v>19</v>
      </c>
      <c r="OMD164" s="5" t="s">
        <v>7</v>
      </c>
      <c r="OME164" s="5"/>
      <c r="OMF164" s="54">
        <v>22</v>
      </c>
      <c r="OMG164" s="5"/>
      <c r="OMH164" s="35"/>
      <c r="OMI164" s="5"/>
      <c r="OMJ164" s="35"/>
      <c r="OMK164" s="5"/>
      <c r="OML164" s="35"/>
      <c r="OMM164" s="36"/>
      <c r="OVW164" s="46">
        <v>18</v>
      </c>
      <c r="OVX164" s="47" t="s">
        <v>18</v>
      </c>
      <c r="OVY164" s="34" t="s">
        <v>19</v>
      </c>
      <c r="OVZ164" s="5" t="s">
        <v>7</v>
      </c>
      <c r="OWA164" s="5"/>
      <c r="OWB164" s="54">
        <v>22</v>
      </c>
      <c r="OWC164" s="5"/>
      <c r="OWD164" s="35"/>
      <c r="OWE164" s="5"/>
      <c r="OWF164" s="35"/>
      <c r="OWG164" s="5"/>
      <c r="OWH164" s="35"/>
      <c r="OWI164" s="36"/>
      <c r="PFS164" s="46">
        <v>18</v>
      </c>
      <c r="PFT164" s="47" t="s">
        <v>18</v>
      </c>
      <c r="PFU164" s="34" t="s">
        <v>19</v>
      </c>
      <c r="PFV164" s="5" t="s">
        <v>7</v>
      </c>
      <c r="PFW164" s="5"/>
      <c r="PFX164" s="54">
        <v>22</v>
      </c>
      <c r="PFY164" s="5"/>
      <c r="PFZ164" s="35"/>
      <c r="PGA164" s="5"/>
      <c r="PGB164" s="35"/>
      <c r="PGC164" s="5"/>
      <c r="PGD164" s="35"/>
      <c r="PGE164" s="36"/>
      <c r="PPO164" s="46">
        <v>18</v>
      </c>
      <c r="PPP164" s="47" t="s">
        <v>18</v>
      </c>
      <c r="PPQ164" s="34" t="s">
        <v>19</v>
      </c>
      <c r="PPR164" s="5" t="s">
        <v>7</v>
      </c>
      <c r="PPS164" s="5"/>
      <c r="PPT164" s="54">
        <v>22</v>
      </c>
      <c r="PPU164" s="5"/>
      <c r="PPV164" s="35"/>
      <c r="PPW164" s="5"/>
      <c r="PPX164" s="35"/>
      <c r="PPY164" s="5"/>
      <c r="PPZ164" s="35"/>
      <c r="PQA164" s="36"/>
      <c r="PZK164" s="46">
        <v>18</v>
      </c>
      <c r="PZL164" s="47" t="s">
        <v>18</v>
      </c>
      <c r="PZM164" s="34" t="s">
        <v>19</v>
      </c>
      <c r="PZN164" s="5" t="s">
        <v>7</v>
      </c>
      <c r="PZO164" s="5"/>
      <c r="PZP164" s="54">
        <v>22</v>
      </c>
      <c r="PZQ164" s="5"/>
      <c r="PZR164" s="35"/>
      <c r="PZS164" s="5"/>
      <c r="PZT164" s="35"/>
      <c r="PZU164" s="5"/>
      <c r="PZV164" s="35"/>
      <c r="PZW164" s="36"/>
      <c r="QJG164" s="46">
        <v>18</v>
      </c>
      <c r="QJH164" s="47" t="s">
        <v>18</v>
      </c>
      <c r="QJI164" s="34" t="s">
        <v>19</v>
      </c>
      <c r="QJJ164" s="5" t="s">
        <v>7</v>
      </c>
      <c r="QJK164" s="5"/>
      <c r="QJL164" s="54">
        <v>22</v>
      </c>
      <c r="QJM164" s="5"/>
      <c r="QJN164" s="35"/>
      <c r="QJO164" s="5"/>
      <c r="QJP164" s="35"/>
      <c r="QJQ164" s="5"/>
      <c r="QJR164" s="35"/>
      <c r="QJS164" s="36"/>
      <c r="QTC164" s="46">
        <v>18</v>
      </c>
      <c r="QTD164" s="47" t="s">
        <v>18</v>
      </c>
      <c r="QTE164" s="34" t="s">
        <v>19</v>
      </c>
      <c r="QTF164" s="5" t="s">
        <v>7</v>
      </c>
      <c r="QTG164" s="5"/>
      <c r="QTH164" s="54">
        <v>22</v>
      </c>
      <c r="QTI164" s="5"/>
      <c r="QTJ164" s="35"/>
      <c r="QTK164" s="5"/>
      <c r="QTL164" s="35"/>
      <c r="QTM164" s="5"/>
      <c r="QTN164" s="35"/>
      <c r="QTO164" s="36"/>
      <c r="RCY164" s="46">
        <v>18</v>
      </c>
      <c r="RCZ164" s="47" t="s">
        <v>18</v>
      </c>
      <c r="RDA164" s="34" t="s">
        <v>19</v>
      </c>
      <c r="RDB164" s="5" t="s">
        <v>7</v>
      </c>
      <c r="RDC164" s="5"/>
      <c r="RDD164" s="54">
        <v>22</v>
      </c>
      <c r="RDE164" s="5"/>
      <c r="RDF164" s="35"/>
      <c r="RDG164" s="5"/>
      <c r="RDH164" s="35"/>
      <c r="RDI164" s="5"/>
      <c r="RDJ164" s="35"/>
      <c r="RDK164" s="36"/>
      <c r="RMU164" s="46">
        <v>18</v>
      </c>
      <c r="RMV164" s="47" t="s">
        <v>18</v>
      </c>
      <c r="RMW164" s="34" t="s">
        <v>19</v>
      </c>
      <c r="RMX164" s="5" t="s">
        <v>7</v>
      </c>
      <c r="RMY164" s="5"/>
      <c r="RMZ164" s="54">
        <v>22</v>
      </c>
      <c r="RNA164" s="5"/>
      <c r="RNB164" s="35"/>
      <c r="RNC164" s="5"/>
      <c r="RND164" s="35"/>
      <c r="RNE164" s="5"/>
      <c r="RNF164" s="35"/>
      <c r="RNG164" s="36"/>
      <c r="RWQ164" s="46">
        <v>18</v>
      </c>
      <c r="RWR164" s="47" t="s">
        <v>18</v>
      </c>
      <c r="RWS164" s="34" t="s">
        <v>19</v>
      </c>
      <c r="RWT164" s="5" t="s">
        <v>7</v>
      </c>
      <c r="RWU164" s="5"/>
      <c r="RWV164" s="54">
        <v>22</v>
      </c>
      <c r="RWW164" s="5"/>
      <c r="RWX164" s="35"/>
      <c r="RWY164" s="5"/>
      <c r="RWZ164" s="35"/>
      <c r="RXA164" s="5"/>
      <c r="RXB164" s="35"/>
      <c r="RXC164" s="36"/>
      <c r="SGM164" s="46">
        <v>18</v>
      </c>
      <c r="SGN164" s="47" t="s">
        <v>18</v>
      </c>
      <c r="SGO164" s="34" t="s">
        <v>19</v>
      </c>
      <c r="SGP164" s="5" t="s">
        <v>7</v>
      </c>
      <c r="SGQ164" s="5"/>
      <c r="SGR164" s="54">
        <v>22</v>
      </c>
      <c r="SGS164" s="5"/>
      <c r="SGT164" s="35"/>
      <c r="SGU164" s="5"/>
      <c r="SGV164" s="35"/>
      <c r="SGW164" s="5"/>
      <c r="SGX164" s="35"/>
      <c r="SGY164" s="36"/>
      <c r="SQI164" s="46">
        <v>18</v>
      </c>
      <c r="SQJ164" s="47" t="s">
        <v>18</v>
      </c>
      <c r="SQK164" s="34" t="s">
        <v>19</v>
      </c>
      <c r="SQL164" s="5" t="s">
        <v>7</v>
      </c>
      <c r="SQM164" s="5"/>
      <c r="SQN164" s="54">
        <v>22</v>
      </c>
      <c r="SQO164" s="5"/>
      <c r="SQP164" s="35"/>
      <c r="SQQ164" s="5"/>
      <c r="SQR164" s="35"/>
      <c r="SQS164" s="5"/>
      <c r="SQT164" s="35"/>
      <c r="SQU164" s="36"/>
      <c r="TAE164" s="46">
        <v>18</v>
      </c>
      <c r="TAF164" s="47" t="s">
        <v>18</v>
      </c>
      <c r="TAG164" s="34" t="s">
        <v>19</v>
      </c>
      <c r="TAH164" s="5" t="s">
        <v>7</v>
      </c>
      <c r="TAI164" s="5"/>
      <c r="TAJ164" s="54">
        <v>22</v>
      </c>
      <c r="TAK164" s="5"/>
      <c r="TAL164" s="35"/>
      <c r="TAM164" s="5"/>
      <c r="TAN164" s="35"/>
      <c r="TAO164" s="5"/>
      <c r="TAP164" s="35"/>
      <c r="TAQ164" s="36"/>
      <c r="TKA164" s="46">
        <v>18</v>
      </c>
      <c r="TKB164" s="47" t="s">
        <v>18</v>
      </c>
      <c r="TKC164" s="34" t="s">
        <v>19</v>
      </c>
      <c r="TKD164" s="5" t="s">
        <v>7</v>
      </c>
      <c r="TKE164" s="5"/>
      <c r="TKF164" s="54">
        <v>22</v>
      </c>
      <c r="TKG164" s="5"/>
      <c r="TKH164" s="35"/>
      <c r="TKI164" s="5"/>
      <c r="TKJ164" s="35"/>
      <c r="TKK164" s="5"/>
      <c r="TKL164" s="35"/>
      <c r="TKM164" s="36"/>
      <c r="TTW164" s="46">
        <v>18</v>
      </c>
      <c r="TTX164" s="47" t="s">
        <v>18</v>
      </c>
      <c r="TTY164" s="34" t="s">
        <v>19</v>
      </c>
      <c r="TTZ164" s="5" t="s">
        <v>7</v>
      </c>
      <c r="TUA164" s="5"/>
      <c r="TUB164" s="54">
        <v>22</v>
      </c>
      <c r="TUC164" s="5"/>
      <c r="TUD164" s="35"/>
      <c r="TUE164" s="5"/>
      <c r="TUF164" s="35"/>
      <c r="TUG164" s="5"/>
      <c r="TUH164" s="35"/>
      <c r="TUI164" s="36"/>
      <c r="UDS164" s="46">
        <v>18</v>
      </c>
      <c r="UDT164" s="47" t="s">
        <v>18</v>
      </c>
      <c r="UDU164" s="34" t="s">
        <v>19</v>
      </c>
      <c r="UDV164" s="5" t="s">
        <v>7</v>
      </c>
      <c r="UDW164" s="5"/>
      <c r="UDX164" s="54">
        <v>22</v>
      </c>
      <c r="UDY164" s="5"/>
      <c r="UDZ164" s="35"/>
      <c r="UEA164" s="5"/>
      <c r="UEB164" s="35"/>
      <c r="UEC164" s="5"/>
      <c r="UED164" s="35"/>
      <c r="UEE164" s="36"/>
      <c r="UNO164" s="46">
        <v>18</v>
      </c>
      <c r="UNP164" s="47" t="s">
        <v>18</v>
      </c>
      <c r="UNQ164" s="34" t="s">
        <v>19</v>
      </c>
      <c r="UNR164" s="5" t="s">
        <v>7</v>
      </c>
      <c r="UNS164" s="5"/>
      <c r="UNT164" s="54">
        <v>22</v>
      </c>
      <c r="UNU164" s="5"/>
      <c r="UNV164" s="35"/>
      <c r="UNW164" s="5"/>
      <c r="UNX164" s="35"/>
      <c r="UNY164" s="5"/>
      <c r="UNZ164" s="35"/>
      <c r="UOA164" s="36"/>
      <c r="UXK164" s="46">
        <v>18</v>
      </c>
      <c r="UXL164" s="47" t="s">
        <v>18</v>
      </c>
      <c r="UXM164" s="34" t="s">
        <v>19</v>
      </c>
      <c r="UXN164" s="5" t="s">
        <v>7</v>
      </c>
      <c r="UXO164" s="5"/>
      <c r="UXP164" s="54">
        <v>22</v>
      </c>
      <c r="UXQ164" s="5"/>
      <c r="UXR164" s="35"/>
      <c r="UXS164" s="5"/>
      <c r="UXT164" s="35"/>
      <c r="UXU164" s="5"/>
      <c r="UXV164" s="35"/>
      <c r="UXW164" s="36"/>
      <c r="VHG164" s="46">
        <v>18</v>
      </c>
      <c r="VHH164" s="47" t="s">
        <v>18</v>
      </c>
      <c r="VHI164" s="34" t="s">
        <v>19</v>
      </c>
      <c r="VHJ164" s="5" t="s">
        <v>7</v>
      </c>
      <c r="VHK164" s="5"/>
      <c r="VHL164" s="54">
        <v>22</v>
      </c>
      <c r="VHM164" s="5"/>
      <c r="VHN164" s="35"/>
      <c r="VHO164" s="5"/>
      <c r="VHP164" s="35"/>
      <c r="VHQ164" s="5"/>
      <c r="VHR164" s="35"/>
      <c r="VHS164" s="36"/>
      <c r="VRC164" s="46">
        <v>18</v>
      </c>
      <c r="VRD164" s="47" t="s">
        <v>18</v>
      </c>
      <c r="VRE164" s="34" t="s">
        <v>19</v>
      </c>
      <c r="VRF164" s="5" t="s">
        <v>7</v>
      </c>
      <c r="VRG164" s="5"/>
      <c r="VRH164" s="54">
        <v>22</v>
      </c>
      <c r="VRI164" s="5"/>
      <c r="VRJ164" s="35"/>
      <c r="VRK164" s="5"/>
      <c r="VRL164" s="35"/>
      <c r="VRM164" s="5"/>
      <c r="VRN164" s="35"/>
      <c r="VRO164" s="36"/>
      <c r="WAY164" s="46">
        <v>18</v>
      </c>
      <c r="WAZ164" s="47" t="s">
        <v>18</v>
      </c>
      <c r="WBA164" s="34" t="s">
        <v>19</v>
      </c>
      <c r="WBB164" s="5" t="s">
        <v>7</v>
      </c>
      <c r="WBC164" s="5"/>
      <c r="WBD164" s="54">
        <v>22</v>
      </c>
      <c r="WBE164" s="5"/>
      <c r="WBF164" s="35"/>
      <c r="WBG164" s="5"/>
      <c r="WBH164" s="35"/>
      <c r="WBI164" s="5"/>
      <c r="WBJ164" s="35"/>
      <c r="WBK164" s="36"/>
      <c r="WKU164" s="46">
        <v>18</v>
      </c>
      <c r="WKV164" s="47" t="s">
        <v>18</v>
      </c>
      <c r="WKW164" s="34" t="s">
        <v>19</v>
      </c>
      <c r="WKX164" s="5" t="s">
        <v>7</v>
      </c>
      <c r="WKY164" s="5"/>
      <c r="WKZ164" s="54">
        <v>22</v>
      </c>
      <c r="WLA164" s="5"/>
      <c r="WLB164" s="35"/>
      <c r="WLC164" s="5"/>
      <c r="WLD164" s="35"/>
      <c r="WLE164" s="5"/>
      <c r="WLF164" s="35"/>
      <c r="WLG164" s="36"/>
      <c r="WUQ164" s="46">
        <v>18</v>
      </c>
      <c r="WUR164" s="47" t="s">
        <v>18</v>
      </c>
      <c r="WUS164" s="34" t="s">
        <v>19</v>
      </c>
      <c r="WUT164" s="5" t="s">
        <v>7</v>
      </c>
      <c r="WUU164" s="5"/>
      <c r="WUV164" s="54">
        <v>22</v>
      </c>
      <c r="WUW164" s="5"/>
      <c r="WUX164" s="35"/>
      <c r="WUY164" s="5"/>
      <c r="WUZ164" s="35"/>
      <c r="WVA164" s="5"/>
      <c r="WVB164" s="35"/>
      <c r="WVC164" s="36"/>
    </row>
    <row r="165" spans="1:1019 1263:2043 2287:3067 3311:4091 4335:5115 5359:6139 6383:7163 7407:8187 8431:9211 9455:10235 10479:11259 11503:12283 12527:13307 13551:14331 14575:15355 15599:16123" s="28" customFormat="1" x14ac:dyDescent="0.25">
      <c r="A165" s="46" t="s">
        <v>218</v>
      </c>
      <c r="B165" s="27" t="s">
        <v>345</v>
      </c>
      <c r="C165" s="5" t="s">
        <v>7</v>
      </c>
      <c r="D165" s="83">
        <v>40</v>
      </c>
      <c r="E165" s="82"/>
      <c r="F165" s="82">
        <f t="shared" si="2"/>
        <v>0</v>
      </c>
      <c r="G165" s="79" t="s">
        <v>361</v>
      </c>
      <c r="IE165" s="46"/>
      <c r="IF165" s="5" t="s">
        <v>156</v>
      </c>
      <c r="IG165" s="27" t="s">
        <v>157</v>
      </c>
      <c r="IH165" s="5" t="s">
        <v>7</v>
      </c>
      <c r="II165" s="5"/>
      <c r="IJ165" s="35">
        <f>IJ164</f>
        <v>22</v>
      </c>
      <c r="IK165" s="35">
        <f>42.5/1.18</f>
        <v>36.016949152542374</v>
      </c>
      <c r="IL165" s="35">
        <f>IJ165*IK165</f>
        <v>792.37288135593224</v>
      </c>
      <c r="IM165" s="5"/>
      <c r="IN165" s="35"/>
      <c r="IO165" s="5"/>
      <c r="IP165" s="35"/>
      <c r="IQ165" s="36">
        <f>IL165+IN165+IP165</f>
        <v>792.37288135593224</v>
      </c>
      <c r="SA165" s="46"/>
      <c r="SB165" s="5" t="s">
        <v>156</v>
      </c>
      <c r="SC165" s="27" t="s">
        <v>157</v>
      </c>
      <c r="SD165" s="5" t="s">
        <v>7</v>
      </c>
      <c r="SE165" s="5"/>
      <c r="SF165" s="35">
        <f>SF164</f>
        <v>22</v>
      </c>
      <c r="SG165" s="35">
        <f>42.5/1.18</f>
        <v>36.016949152542374</v>
      </c>
      <c r="SH165" s="35">
        <f>SF165*SG165</f>
        <v>792.37288135593224</v>
      </c>
      <c r="SI165" s="5"/>
      <c r="SJ165" s="35"/>
      <c r="SK165" s="5"/>
      <c r="SL165" s="35"/>
      <c r="SM165" s="36">
        <f>SH165+SJ165+SL165</f>
        <v>792.37288135593224</v>
      </c>
      <c r="ABW165" s="46"/>
      <c r="ABX165" s="5" t="s">
        <v>156</v>
      </c>
      <c r="ABY165" s="27" t="s">
        <v>157</v>
      </c>
      <c r="ABZ165" s="5" t="s">
        <v>7</v>
      </c>
      <c r="ACA165" s="5"/>
      <c r="ACB165" s="35">
        <f>ACB164</f>
        <v>22</v>
      </c>
      <c r="ACC165" s="35">
        <f>42.5/1.18</f>
        <v>36.016949152542374</v>
      </c>
      <c r="ACD165" s="35">
        <f>ACB165*ACC165</f>
        <v>792.37288135593224</v>
      </c>
      <c r="ACE165" s="5"/>
      <c r="ACF165" s="35"/>
      <c r="ACG165" s="5"/>
      <c r="ACH165" s="35"/>
      <c r="ACI165" s="36">
        <f>ACD165+ACF165+ACH165</f>
        <v>792.37288135593224</v>
      </c>
      <c r="ALS165" s="46"/>
      <c r="ALT165" s="5" t="s">
        <v>156</v>
      </c>
      <c r="ALU165" s="27" t="s">
        <v>157</v>
      </c>
      <c r="ALV165" s="5" t="s">
        <v>7</v>
      </c>
      <c r="ALW165" s="5"/>
      <c r="ALX165" s="35">
        <f>ALX164</f>
        <v>22</v>
      </c>
      <c r="ALY165" s="35">
        <f>42.5/1.18</f>
        <v>36.016949152542374</v>
      </c>
      <c r="ALZ165" s="35">
        <f>ALX165*ALY165</f>
        <v>792.37288135593224</v>
      </c>
      <c r="AMA165" s="5"/>
      <c r="AMB165" s="35"/>
      <c r="AMC165" s="5"/>
      <c r="AMD165" s="35"/>
      <c r="AME165" s="36">
        <f>ALZ165+AMB165+AMD165</f>
        <v>792.37288135593224</v>
      </c>
      <c r="AVO165" s="46"/>
      <c r="AVP165" s="5" t="s">
        <v>156</v>
      </c>
      <c r="AVQ165" s="27" t="s">
        <v>157</v>
      </c>
      <c r="AVR165" s="5" t="s">
        <v>7</v>
      </c>
      <c r="AVS165" s="5"/>
      <c r="AVT165" s="35">
        <f>AVT164</f>
        <v>22</v>
      </c>
      <c r="AVU165" s="35">
        <f>42.5/1.18</f>
        <v>36.016949152542374</v>
      </c>
      <c r="AVV165" s="35">
        <f>AVT165*AVU165</f>
        <v>792.37288135593224</v>
      </c>
      <c r="AVW165" s="5"/>
      <c r="AVX165" s="35"/>
      <c r="AVY165" s="5"/>
      <c r="AVZ165" s="35"/>
      <c r="AWA165" s="36">
        <f>AVV165+AVX165+AVZ165</f>
        <v>792.37288135593224</v>
      </c>
      <c r="BFK165" s="46"/>
      <c r="BFL165" s="5" t="s">
        <v>156</v>
      </c>
      <c r="BFM165" s="27" t="s">
        <v>157</v>
      </c>
      <c r="BFN165" s="5" t="s">
        <v>7</v>
      </c>
      <c r="BFO165" s="5"/>
      <c r="BFP165" s="35">
        <f>BFP164</f>
        <v>22</v>
      </c>
      <c r="BFQ165" s="35">
        <f>42.5/1.18</f>
        <v>36.016949152542374</v>
      </c>
      <c r="BFR165" s="35">
        <f>BFP165*BFQ165</f>
        <v>792.37288135593224</v>
      </c>
      <c r="BFS165" s="5"/>
      <c r="BFT165" s="35"/>
      <c r="BFU165" s="5"/>
      <c r="BFV165" s="35"/>
      <c r="BFW165" s="36">
        <f>BFR165+BFT165+BFV165</f>
        <v>792.37288135593224</v>
      </c>
      <c r="BPG165" s="46"/>
      <c r="BPH165" s="5" t="s">
        <v>156</v>
      </c>
      <c r="BPI165" s="27" t="s">
        <v>157</v>
      </c>
      <c r="BPJ165" s="5" t="s">
        <v>7</v>
      </c>
      <c r="BPK165" s="5"/>
      <c r="BPL165" s="35">
        <f>BPL164</f>
        <v>22</v>
      </c>
      <c r="BPM165" s="35">
        <f>42.5/1.18</f>
        <v>36.016949152542374</v>
      </c>
      <c r="BPN165" s="35">
        <f>BPL165*BPM165</f>
        <v>792.37288135593224</v>
      </c>
      <c r="BPO165" s="5"/>
      <c r="BPP165" s="35"/>
      <c r="BPQ165" s="5"/>
      <c r="BPR165" s="35"/>
      <c r="BPS165" s="36">
        <f>BPN165+BPP165+BPR165</f>
        <v>792.37288135593224</v>
      </c>
      <c r="BZC165" s="46"/>
      <c r="BZD165" s="5" t="s">
        <v>156</v>
      </c>
      <c r="BZE165" s="27" t="s">
        <v>157</v>
      </c>
      <c r="BZF165" s="5" t="s">
        <v>7</v>
      </c>
      <c r="BZG165" s="5"/>
      <c r="BZH165" s="35">
        <f>BZH164</f>
        <v>22</v>
      </c>
      <c r="BZI165" s="35">
        <f>42.5/1.18</f>
        <v>36.016949152542374</v>
      </c>
      <c r="BZJ165" s="35">
        <f>BZH165*BZI165</f>
        <v>792.37288135593224</v>
      </c>
      <c r="BZK165" s="5"/>
      <c r="BZL165" s="35"/>
      <c r="BZM165" s="5"/>
      <c r="BZN165" s="35"/>
      <c r="BZO165" s="36">
        <f>BZJ165+BZL165+BZN165</f>
        <v>792.37288135593224</v>
      </c>
      <c r="CIY165" s="46"/>
      <c r="CIZ165" s="5" t="s">
        <v>156</v>
      </c>
      <c r="CJA165" s="27" t="s">
        <v>157</v>
      </c>
      <c r="CJB165" s="5" t="s">
        <v>7</v>
      </c>
      <c r="CJC165" s="5"/>
      <c r="CJD165" s="35">
        <f>CJD164</f>
        <v>22</v>
      </c>
      <c r="CJE165" s="35">
        <f>42.5/1.18</f>
        <v>36.016949152542374</v>
      </c>
      <c r="CJF165" s="35">
        <f>CJD165*CJE165</f>
        <v>792.37288135593224</v>
      </c>
      <c r="CJG165" s="5"/>
      <c r="CJH165" s="35"/>
      <c r="CJI165" s="5"/>
      <c r="CJJ165" s="35"/>
      <c r="CJK165" s="36">
        <f>CJF165+CJH165+CJJ165</f>
        <v>792.37288135593224</v>
      </c>
      <c r="CSU165" s="46"/>
      <c r="CSV165" s="5" t="s">
        <v>156</v>
      </c>
      <c r="CSW165" s="27" t="s">
        <v>157</v>
      </c>
      <c r="CSX165" s="5" t="s">
        <v>7</v>
      </c>
      <c r="CSY165" s="5"/>
      <c r="CSZ165" s="35">
        <f>CSZ164</f>
        <v>22</v>
      </c>
      <c r="CTA165" s="35">
        <f>42.5/1.18</f>
        <v>36.016949152542374</v>
      </c>
      <c r="CTB165" s="35">
        <f>CSZ165*CTA165</f>
        <v>792.37288135593224</v>
      </c>
      <c r="CTC165" s="5"/>
      <c r="CTD165" s="35"/>
      <c r="CTE165" s="5"/>
      <c r="CTF165" s="35"/>
      <c r="CTG165" s="36">
        <f>CTB165+CTD165+CTF165</f>
        <v>792.37288135593224</v>
      </c>
      <c r="DCQ165" s="46"/>
      <c r="DCR165" s="5" t="s">
        <v>156</v>
      </c>
      <c r="DCS165" s="27" t="s">
        <v>157</v>
      </c>
      <c r="DCT165" s="5" t="s">
        <v>7</v>
      </c>
      <c r="DCU165" s="5"/>
      <c r="DCV165" s="35">
        <f>DCV164</f>
        <v>22</v>
      </c>
      <c r="DCW165" s="35">
        <f>42.5/1.18</f>
        <v>36.016949152542374</v>
      </c>
      <c r="DCX165" s="35">
        <f>DCV165*DCW165</f>
        <v>792.37288135593224</v>
      </c>
      <c r="DCY165" s="5"/>
      <c r="DCZ165" s="35"/>
      <c r="DDA165" s="5"/>
      <c r="DDB165" s="35"/>
      <c r="DDC165" s="36">
        <f>DCX165+DCZ165+DDB165</f>
        <v>792.37288135593224</v>
      </c>
      <c r="DMM165" s="46"/>
      <c r="DMN165" s="5" t="s">
        <v>156</v>
      </c>
      <c r="DMO165" s="27" t="s">
        <v>157</v>
      </c>
      <c r="DMP165" s="5" t="s">
        <v>7</v>
      </c>
      <c r="DMQ165" s="5"/>
      <c r="DMR165" s="35">
        <f>DMR164</f>
        <v>22</v>
      </c>
      <c r="DMS165" s="35">
        <f>42.5/1.18</f>
        <v>36.016949152542374</v>
      </c>
      <c r="DMT165" s="35">
        <f>DMR165*DMS165</f>
        <v>792.37288135593224</v>
      </c>
      <c r="DMU165" s="5"/>
      <c r="DMV165" s="35"/>
      <c r="DMW165" s="5"/>
      <c r="DMX165" s="35"/>
      <c r="DMY165" s="36">
        <f>DMT165+DMV165+DMX165</f>
        <v>792.37288135593224</v>
      </c>
      <c r="DWI165" s="46"/>
      <c r="DWJ165" s="5" t="s">
        <v>156</v>
      </c>
      <c r="DWK165" s="27" t="s">
        <v>157</v>
      </c>
      <c r="DWL165" s="5" t="s">
        <v>7</v>
      </c>
      <c r="DWM165" s="5"/>
      <c r="DWN165" s="35">
        <f>DWN164</f>
        <v>22</v>
      </c>
      <c r="DWO165" s="35">
        <f>42.5/1.18</f>
        <v>36.016949152542374</v>
      </c>
      <c r="DWP165" s="35">
        <f>DWN165*DWO165</f>
        <v>792.37288135593224</v>
      </c>
      <c r="DWQ165" s="5"/>
      <c r="DWR165" s="35"/>
      <c r="DWS165" s="5"/>
      <c r="DWT165" s="35"/>
      <c r="DWU165" s="36">
        <f>DWP165+DWR165+DWT165</f>
        <v>792.37288135593224</v>
      </c>
      <c r="EGE165" s="46"/>
      <c r="EGF165" s="5" t="s">
        <v>156</v>
      </c>
      <c r="EGG165" s="27" t="s">
        <v>157</v>
      </c>
      <c r="EGH165" s="5" t="s">
        <v>7</v>
      </c>
      <c r="EGI165" s="5"/>
      <c r="EGJ165" s="35">
        <f>EGJ164</f>
        <v>22</v>
      </c>
      <c r="EGK165" s="35">
        <f>42.5/1.18</f>
        <v>36.016949152542374</v>
      </c>
      <c r="EGL165" s="35">
        <f>EGJ165*EGK165</f>
        <v>792.37288135593224</v>
      </c>
      <c r="EGM165" s="5"/>
      <c r="EGN165" s="35"/>
      <c r="EGO165" s="5"/>
      <c r="EGP165" s="35"/>
      <c r="EGQ165" s="36">
        <f>EGL165+EGN165+EGP165</f>
        <v>792.37288135593224</v>
      </c>
      <c r="EQA165" s="46"/>
      <c r="EQB165" s="5" t="s">
        <v>156</v>
      </c>
      <c r="EQC165" s="27" t="s">
        <v>157</v>
      </c>
      <c r="EQD165" s="5" t="s">
        <v>7</v>
      </c>
      <c r="EQE165" s="5"/>
      <c r="EQF165" s="35">
        <f>EQF164</f>
        <v>22</v>
      </c>
      <c r="EQG165" s="35">
        <f>42.5/1.18</f>
        <v>36.016949152542374</v>
      </c>
      <c r="EQH165" s="35">
        <f>EQF165*EQG165</f>
        <v>792.37288135593224</v>
      </c>
      <c r="EQI165" s="5"/>
      <c r="EQJ165" s="35"/>
      <c r="EQK165" s="5"/>
      <c r="EQL165" s="35"/>
      <c r="EQM165" s="36">
        <f>EQH165+EQJ165+EQL165</f>
        <v>792.37288135593224</v>
      </c>
      <c r="EZW165" s="46"/>
      <c r="EZX165" s="5" t="s">
        <v>156</v>
      </c>
      <c r="EZY165" s="27" t="s">
        <v>157</v>
      </c>
      <c r="EZZ165" s="5" t="s">
        <v>7</v>
      </c>
      <c r="FAA165" s="5"/>
      <c r="FAB165" s="35">
        <f>FAB164</f>
        <v>22</v>
      </c>
      <c r="FAC165" s="35">
        <f>42.5/1.18</f>
        <v>36.016949152542374</v>
      </c>
      <c r="FAD165" s="35">
        <f>FAB165*FAC165</f>
        <v>792.37288135593224</v>
      </c>
      <c r="FAE165" s="5"/>
      <c r="FAF165" s="35"/>
      <c r="FAG165" s="5"/>
      <c r="FAH165" s="35"/>
      <c r="FAI165" s="36">
        <f>FAD165+FAF165+FAH165</f>
        <v>792.37288135593224</v>
      </c>
      <c r="FJS165" s="46"/>
      <c r="FJT165" s="5" t="s">
        <v>156</v>
      </c>
      <c r="FJU165" s="27" t="s">
        <v>157</v>
      </c>
      <c r="FJV165" s="5" t="s">
        <v>7</v>
      </c>
      <c r="FJW165" s="5"/>
      <c r="FJX165" s="35">
        <f>FJX164</f>
        <v>22</v>
      </c>
      <c r="FJY165" s="35">
        <f>42.5/1.18</f>
        <v>36.016949152542374</v>
      </c>
      <c r="FJZ165" s="35">
        <f>FJX165*FJY165</f>
        <v>792.37288135593224</v>
      </c>
      <c r="FKA165" s="5"/>
      <c r="FKB165" s="35"/>
      <c r="FKC165" s="5"/>
      <c r="FKD165" s="35"/>
      <c r="FKE165" s="36">
        <f>FJZ165+FKB165+FKD165</f>
        <v>792.37288135593224</v>
      </c>
      <c r="FTO165" s="46"/>
      <c r="FTP165" s="5" t="s">
        <v>156</v>
      </c>
      <c r="FTQ165" s="27" t="s">
        <v>157</v>
      </c>
      <c r="FTR165" s="5" t="s">
        <v>7</v>
      </c>
      <c r="FTS165" s="5"/>
      <c r="FTT165" s="35">
        <f>FTT164</f>
        <v>22</v>
      </c>
      <c r="FTU165" s="35">
        <f>42.5/1.18</f>
        <v>36.016949152542374</v>
      </c>
      <c r="FTV165" s="35">
        <f>FTT165*FTU165</f>
        <v>792.37288135593224</v>
      </c>
      <c r="FTW165" s="5"/>
      <c r="FTX165" s="35"/>
      <c r="FTY165" s="5"/>
      <c r="FTZ165" s="35"/>
      <c r="FUA165" s="36">
        <f>FTV165+FTX165+FTZ165</f>
        <v>792.37288135593224</v>
      </c>
      <c r="GDK165" s="46"/>
      <c r="GDL165" s="5" t="s">
        <v>156</v>
      </c>
      <c r="GDM165" s="27" t="s">
        <v>157</v>
      </c>
      <c r="GDN165" s="5" t="s">
        <v>7</v>
      </c>
      <c r="GDO165" s="5"/>
      <c r="GDP165" s="35">
        <f>GDP164</f>
        <v>22</v>
      </c>
      <c r="GDQ165" s="35">
        <f>42.5/1.18</f>
        <v>36.016949152542374</v>
      </c>
      <c r="GDR165" s="35">
        <f>GDP165*GDQ165</f>
        <v>792.37288135593224</v>
      </c>
      <c r="GDS165" s="5"/>
      <c r="GDT165" s="35"/>
      <c r="GDU165" s="5"/>
      <c r="GDV165" s="35"/>
      <c r="GDW165" s="36">
        <f>GDR165+GDT165+GDV165</f>
        <v>792.37288135593224</v>
      </c>
      <c r="GNG165" s="46"/>
      <c r="GNH165" s="5" t="s">
        <v>156</v>
      </c>
      <c r="GNI165" s="27" t="s">
        <v>157</v>
      </c>
      <c r="GNJ165" s="5" t="s">
        <v>7</v>
      </c>
      <c r="GNK165" s="5"/>
      <c r="GNL165" s="35">
        <f>GNL164</f>
        <v>22</v>
      </c>
      <c r="GNM165" s="35">
        <f>42.5/1.18</f>
        <v>36.016949152542374</v>
      </c>
      <c r="GNN165" s="35">
        <f>GNL165*GNM165</f>
        <v>792.37288135593224</v>
      </c>
      <c r="GNO165" s="5"/>
      <c r="GNP165" s="35"/>
      <c r="GNQ165" s="5"/>
      <c r="GNR165" s="35"/>
      <c r="GNS165" s="36">
        <f>GNN165+GNP165+GNR165</f>
        <v>792.37288135593224</v>
      </c>
      <c r="GXC165" s="46"/>
      <c r="GXD165" s="5" t="s">
        <v>156</v>
      </c>
      <c r="GXE165" s="27" t="s">
        <v>157</v>
      </c>
      <c r="GXF165" s="5" t="s">
        <v>7</v>
      </c>
      <c r="GXG165" s="5"/>
      <c r="GXH165" s="35">
        <f>GXH164</f>
        <v>22</v>
      </c>
      <c r="GXI165" s="35">
        <f>42.5/1.18</f>
        <v>36.016949152542374</v>
      </c>
      <c r="GXJ165" s="35">
        <f>GXH165*GXI165</f>
        <v>792.37288135593224</v>
      </c>
      <c r="GXK165" s="5"/>
      <c r="GXL165" s="35"/>
      <c r="GXM165" s="5"/>
      <c r="GXN165" s="35"/>
      <c r="GXO165" s="36">
        <f>GXJ165+GXL165+GXN165</f>
        <v>792.37288135593224</v>
      </c>
      <c r="HGY165" s="46"/>
      <c r="HGZ165" s="5" t="s">
        <v>156</v>
      </c>
      <c r="HHA165" s="27" t="s">
        <v>157</v>
      </c>
      <c r="HHB165" s="5" t="s">
        <v>7</v>
      </c>
      <c r="HHC165" s="5"/>
      <c r="HHD165" s="35">
        <f>HHD164</f>
        <v>22</v>
      </c>
      <c r="HHE165" s="35">
        <f>42.5/1.18</f>
        <v>36.016949152542374</v>
      </c>
      <c r="HHF165" s="35">
        <f>HHD165*HHE165</f>
        <v>792.37288135593224</v>
      </c>
      <c r="HHG165" s="5"/>
      <c r="HHH165" s="35"/>
      <c r="HHI165" s="5"/>
      <c r="HHJ165" s="35"/>
      <c r="HHK165" s="36">
        <f>HHF165+HHH165+HHJ165</f>
        <v>792.37288135593224</v>
      </c>
      <c r="HQU165" s="46"/>
      <c r="HQV165" s="5" t="s">
        <v>156</v>
      </c>
      <c r="HQW165" s="27" t="s">
        <v>157</v>
      </c>
      <c r="HQX165" s="5" t="s">
        <v>7</v>
      </c>
      <c r="HQY165" s="5"/>
      <c r="HQZ165" s="35">
        <f>HQZ164</f>
        <v>22</v>
      </c>
      <c r="HRA165" s="35">
        <f>42.5/1.18</f>
        <v>36.016949152542374</v>
      </c>
      <c r="HRB165" s="35">
        <f>HQZ165*HRA165</f>
        <v>792.37288135593224</v>
      </c>
      <c r="HRC165" s="5"/>
      <c r="HRD165" s="35"/>
      <c r="HRE165" s="5"/>
      <c r="HRF165" s="35"/>
      <c r="HRG165" s="36">
        <f>HRB165+HRD165+HRF165</f>
        <v>792.37288135593224</v>
      </c>
      <c r="IAQ165" s="46"/>
      <c r="IAR165" s="5" t="s">
        <v>156</v>
      </c>
      <c r="IAS165" s="27" t="s">
        <v>157</v>
      </c>
      <c r="IAT165" s="5" t="s">
        <v>7</v>
      </c>
      <c r="IAU165" s="5"/>
      <c r="IAV165" s="35">
        <f>IAV164</f>
        <v>22</v>
      </c>
      <c r="IAW165" s="35">
        <f>42.5/1.18</f>
        <v>36.016949152542374</v>
      </c>
      <c r="IAX165" s="35">
        <f>IAV165*IAW165</f>
        <v>792.37288135593224</v>
      </c>
      <c r="IAY165" s="5"/>
      <c r="IAZ165" s="35"/>
      <c r="IBA165" s="5"/>
      <c r="IBB165" s="35"/>
      <c r="IBC165" s="36">
        <f>IAX165+IAZ165+IBB165</f>
        <v>792.37288135593224</v>
      </c>
      <c r="IKM165" s="46"/>
      <c r="IKN165" s="5" t="s">
        <v>156</v>
      </c>
      <c r="IKO165" s="27" t="s">
        <v>157</v>
      </c>
      <c r="IKP165" s="5" t="s">
        <v>7</v>
      </c>
      <c r="IKQ165" s="5"/>
      <c r="IKR165" s="35">
        <f>IKR164</f>
        <v>22</v>
      </c>
      <c r="IKS165" s="35">
        <f>42.5/1.18</f>
        <v>36.016949152542374</v>
      </c>
      <c r="IKT165" s="35">
        <f>IKR165*IKS165</f>
        <v>792.37288135593224</v>
      </c>
      <c r="IKU165" s="5"/>
      <c r="IKV165" s="35"/>
      <c r="IKW165" s="5"/>
      <c r="IKX165" s="35"/>
      <c r="IKY165" s="36">
        <f>IKT165+IKV165+IKX165</f>
        <v>792.37288135593224</v>
      </c>
      <c r="IUI165" s="46"/>
      <c r="IUJ165" s="5" t="s">
        <v>156</v>
      </c>
      <c r="IUK165" s="27" t="s">
        <v>157</v>
      </c>
      <c r="IUL165" s="5" t="s">
        <v>7</v>
      </c>
      <c r="IUM165" s="5"/>
      <c r="IUN165" s="35">
        <f>IUN164</f>
        <v>22</v>
      </c>
      <c r="IUO165" s="35">
        <f>42.5/1.18</f>
        <v>36.016949152542374</v>
      </c>
      <c r="IUP165" s="35">
        <f>IUN165*IUO165</f>
        <v>792.37288135593224</v>
      </c>
      <c r="IUQ165" s="5"/>
      <c r="IUR165" s="35"/>
      <c r="IUS165" s="5"/>
      <c r="IUT165" s="35"/>
      <c r="IUU165" s="36">
        <f>IUP165+IUR165+IUT165</f>
        <v>792.37288135593224</v>
      </c>
      <c r="JEE165" s="46"/>
      <c r="JEF165" s="5" t="s">
        <v>156</v>
      </c>
      <c r="JEG165" s="27" t="s">
        <v>157</v>
      </c>
      <c r="JEH165" s="5" t="s">
        <v>7</v>
      </c>
      <c r="JEI165" s="5"/>
      <c r="JEJ165" s="35">
        <f>JEJ164</f>
        <v>22</v>
      </c>
      <c r="JEK165" s="35">
        <f>42.5/1.18</f>
        <v>36.016949152542374</v>
      </c>
      <c r="JEL165" s="35">
        <f>JEJ165*JEK165</f>
        <v>792.37288135593224</v>
      </c>
      <c r="JEM165" s="5"/>
      <c r="JEN165" s="35"/>
      <c r="JEO165" s="5"/>
      <c r="JEP165" s="35"/>
      <c r="JEQ165" s="36">
        <f>JEL165+JEN165+JEP165</f>
        <v>792.37288135593224</v>
      </c>
      <c r="JOA165" s="46"/>
      <c r="JOB165" s="5" t="s">
        <v>156</v>
      </c>
      <c r="JOC165" s="27" t="s">
        <v>157</v>
      </c>
      <c r="JOD165" s="5" t="s">
        <v>7</v>
      </c>
      <c r="JOE165" s="5"/>
      <c r="JOF165" s="35">
        <f>JOF164</f>
        <v>22</v>
      </c>
      <c r="JOG165" s="35">
        <f>42.5/1.18</f>
        <v>36.016949152542374</v>
      </c>
      <c r="JOH165" s="35">
        <f>JOF165*JOG165</f>
        <v>792.37288135593224</v>
      </c>
      <c r="JOI165" s="5"/>
      <c r="JOJ165" s="35"/>
      <c r="JOK165" s="5"/>
      <c r="JOL165" s="35"/>
      <c r="JOM165" s="36">
        <f>JOH165+JOJ165+JOL165</f>
        <v>792.37288135593224</v>
      </c>
      <c r="JXW165" s="46"/>
      <c r="JXX165" s="5" t="s">
        <v>156</v>
      </c>
      <c r="JXY165" s="27" t="s">
        <v>157</v>
      </c>
      <c r="JXZ165" s="5" t="s">
        <v>7</v>
      </c>
      <c r="JYA165" s="5"/>
      <c r="JYB165" s="35">
        <f>JYB164</f>
        <v>22</v>
      </c>
      <c r="JYC165" s="35">
        <f>42.5/1.18</f>
        <v>36.016949152542374</v>
      </c>
      <c r="JYD165" s="35">
        <f>JYB165*JYC165</f>
        <v>792.37288135593224</v>
      </c>
      <c r="JYE165" s="5"/>
      <c r="JYF165" s="35"/>
      <c r="JYG165" s="5"/>
      <c r="JYH165" s="35"/>
      <c r="JYI165" s="36">
        <f>JYD165+JYF165+JYH165</f>
        <v>792.37288135593224</v>
      </c>
      <c r="KHS165" s="46"/>
      <c r="KHT165" s="5" t="s">
        <v>156</v>
      </c>
      <c r="KHU165" s="27" t="s">
        <v>157</v>
      </c>
      <c r="KHV165" s="5" t="s">
        <v>7</v>
      </c>
      <c r="KHW165" s="5"/>
      <c r="KHX165" s="35">
        <f>KHX164</f>
        <v>22</v>
      </c>
      <c r="KHY165" s="35">
        <f>42.5/1.18</f>
        <v>36.016949152542374</v>
      </c>
      <c r="KHZ165" s="35">
        <f>KHX165*KHY165</f>
        <v>792.37288135593224</v>
      </c>
      <c r="KIA165" s="5"/>
      <c r="KIB165" s="35"/>
      <c r="KIC165" s="5"/>
      <c r="KID165" s="35"/>
      <c r="KIE165" s="36">
        <f>KHZ165+KIB165+KID165</f>
        <v>792.37288135593224</v>
      </c>
      <c r="KRO165" s="46"/>
      <c r="KRP165" s="5" t="s">
        <v>156</v>
      </c>
      <c r="KRQ165" s="27" t="s">
        <v>157</v>
      </c>
      <c r="KRR165" s="5" t="s">
        <v>7</v>
      </c>
      <c r="KRS165" s="5"/>
      <c r="KRT165" s="35">
        <f>KRT164</f>
        <v>22</v>
      </c>
      <c r="KRU165" s="35">
        <f>42.5/1.18</f>
        <v>36.016949152542374</v>
      </c>
      <c r="KRV165" s="35">
        <f>KRT165*KRU165</f>
        <v>792.37288135593224</v>
      </c>
      <c r="KRW165" s="5"/>
      <c r="KRX165" s="35"/>
      <c r="KRY165" s="5"/>
      <c r="KRZ165" s="35"/>
      <c r="KSA165" s="36">
        <f>KRV165+KRX165+KRZ165</f>
        <v>792.37288135593224</v>
      </c>
      <c r="LBK165" s="46"/>
      <c r="LBL165" s="5" t="s">
        <v>156</v>
      </c>
      <c r="LBM165" s="27" t="s">
        <v>157</v>
      </c>
      <c r="LBN165" s="5" t="s">
        <v>7</v>
      </c>
      <c r="LBO165" s="5"/>
      <c r="LBP165" s="35">
        <f>LBP164</f>
        <v>22</v>
      </c>
      <c r="LBQ165" s="35">
        <f>42.5/1.18</f>
        <v>36.016949152542374</v>
      </c>
      <c r="LBR165" s="35">
        <f>LBP165*LBQ165</f>
        <v>792.37288135593224</v>
      </c>
      <c r="LBS165" s="5"/>
      <c r="LBT165" s="35"/>
      <c r="LBU165" s="5"/>
      <c r="LBV165" s="35"/>
      <c r="LBW165" s="36">
        <f>LBR165+LBT165+LBV165</f>
        <v>792.37288135593224</v>
      </c>
      <c r="LLG165" s="46"/>
      <c r="LLH165" s="5" t="s">
        <v>156</v>
      </c>
      <c r="LLI165" s="27" t="s">
        <v>157</v>
      </c>
      <c r="LLJ165" s="5" t="s">
        <v>7</v>
      </c>
      <c r="LLK165" s="5"/>
      <c r="LLL165" s="35">
        <f>LLL164</f>
        <v>22</v>
      </c>
      <c r="LLM165" s="35">
        <f>42.5/1.18</f>
        <v>36.016949152542374</v>
      </c>
      <c r="LLN165" s="35">
        <f>LLL165*LLM165</f>
        <v>792.37288135593224</v>
      </c>
      <c r="LLO165" s="5"/>
      <c r="LLP165" s="35"/>
      <c r="LLQ165" s="5"/>
      <c r="LLR165" s="35"/>
      <c r="LLS165" s="36">
        <f>LLN165+LLP165+LLR165</f>
        <v>792.37288135593224</v>
      </c>
      <c r="LVC165" s="46"/>
      <c r="LVD165" s="5" t="s">
        <v>156</v>
      </c>
      <c r="LVE165" s="27" t="s">
        <v>157</v>
      </c>
      <c r="LVF165" s="5" t="s">
        <v>7</v>
      </c>
      <c r="LVG165" s="5"/>
      <c r="LVH165" s="35">
        <f>LVH164</f>
        <v>22</v>
      </c>
      <c r="LVI165" s="35">
        <f>42.5/1.18</f>
        <v>36.016949152542374</v>
      </c>
      <c r="LVJ165" s="35">
        <f>LVH165*LVI165</f>
        <v>792.37288135593224</v>
      </c>
      <c r="LVK165" s="5"/>
      <c r="LVL165" s="35"/>
      <c r="LVM165" s="5"/>
      <c r="LVN165" s="35"/>
      <c r="LVO165" s="36">
        <f>LVJ165+LVL165+LVN165</f>
        <v>792.37288135593224</v>
      </c>
      <c r="MEY165" s="46"/>
      <c r="MEZ165" s="5" t="s">
        <v>156</v>
      </c>
      <c r="MFA165" s="27" t="s">
        <v>157</v>
      </c>
      <c r="MFB165" s="5" t="s">
        <v>7</v>
      </c>
      <c r="MFC165" s="5"/>
      <c r="MFD165" s="35">
        <f>MFD164</f>
        <v>22</v>
      </c>
      <c r="MFE165" s="35">
        <f>42.5/1.18</f>
        <v>36.016949152542374</v>
      </c>
      <c r="MFF165" s="35">
        <f>MFD165*MFE165</f>
        <v>792.37288135593224</v>
      </c>
      <c r="MFG165" s="5"/>
      <c r="MFH165" s="35"/>
      <c r="MFI165" s="5"/>
      <c r="MFJ165" s="35"/>
      <c r="MFK165" s="36">
        <f>MFF165+MFH165+MFJ165</f>
        <v>792.37288135593224</v>
      </c>
      <c r="MOU165" s="46"/>
      <c r="MOV165" s="5" t="s">
        <v>156</v>
      </c>
      <c r="MOW165" s="27" t="s">
        <v>157</v>
      </c>
      <c r="MOX165" s="5" t="s">
        <v>7</v>
      </c>
      <c r="MOY165" s="5"/>
      <c r="MOZ165" s="35">
        <f>MOZ164</f>
        <v>22</v>
      </c>
      <c r="MPA165" s="35">
        <f>42.5/1.18</f>
        <v>36.016949152542374</v>
      </c>
      <c r="MPB165" s="35">
        <f>MOZ165*MPA165</f>
        <v>792.37288135593224</v>
      </c>
      <c r="MPC165" s="5"/>
      <c r="MPD165" s="35"/>
      <c r="MPE165" s="5"/>
      <c r="MPF165" s="35"/>
      <c r="MPG165" s="36">
        <f>MPB165+MPD165+MPF165</f>
        <v>792.37288135593224</v>
      </c>
      <c r="MYQ165" s="46"/>
      <c r="MYR165" s="5" t="s">
        <v>156</v>
      </c>
      <c r="MYS165" s="27" t="s">
        <v>157</v>
      </c>
      <c r="MYT165" s="5" t="s">
        <v>7</v>
      </c>
      <c r="MYU165" s="5"/>
      <c r="MYV165" s="35">
        <f>MYV164</f>
        <v>22</v>
      </c>
      <c r="MYW165" s="35">
        <f>42.5/1.18</f>
        <v>36.016949152542374</v>
      </c>
      <c r="MYX165" s="35">
        <f>MYV165*MYW165</f>
        <v>792.37288135593224</v>
      </c>
      <c r="MYY165" s="5"/>
      <c r="MYZ165" s="35"/>
      <c r="MZA165" s="5"/>
      <c r="MZB165" s="35"/>
      <c r="MZC165" s="36">
        <f>MYX165+MYZ165+MZB165</f>
        <v>792.37288135593224</v>
      </c>
      <c r="NIM165" s="46"/>
      <c r="NIN165" s="5" t="s">
        <v>156</v>
      </c>
      <c r="NIO165" s="27" t="s">
        <v>157</v>
      </c>
      <c r="NIP165" s="5" t="s">
        <v>7</v>
      </c>
      <c r="NIQ165" s="5"/>
      <c r="NIR165" s="35">
        <f>NIR164</f>
        <v>22</v>
      </c>
      <c r="NIS165" s="35">
        <f>42.5/1.18</f>
        <v>36.016949152542374</v>
      </c>
      <c r="NIT165" s="35">
        <f>NIR165*NIS165</f>
        <v>792.37288135593224</v>
      </c>
      <c r="NIU165" s="5"/>
      <c r="NIV165" s="35"/>
      <c r="NIW165" s="5"/>
      <c r="NIX165" s="35"/>
      <c r="NIY165" s="36">
        <f>NIT165+NIV165+NIX165</f>
        <v>792.37288135593224</v>
      </c>
      <c r="NSI165" s="46"/>
      <c r="NSJ165" s="5" t="s">
        <v>156</v>
      </c>
      <c r="NSK165" s="27" t="s">
        <v>157</v>
      </c>
      <c r="NSL165" s="5" t="s">
        <v>7</v>
      </c>
      <c r="NSM165" s="5"/>
      <c r="NSN165" s="35">
        <f>NSN164</f>
        <v>22</v>
      </c>
      <c r="NSO165" s="35">
        <f>42.5/1.18</f>
        <v>36.016949152542374</v>
      </c>
      <c r="NSP165" s="35">
        <f>NSN165*NSO165</f>
        <v>792.37288135593224</v>
      </c>
      <c r="NSQ165" s="5"/>
      <c r="NSR165" s="35"/>
      <c r="NSS165" s="5"/>
      <c r="NST165" s="35"/>
      <c r="NSU165" s="36">
        <f>NSP165+NSR165+NST165</f>
        <v>792.37288135593224</v>
      </c>
      <c r="OCE165" s="46"/>
      <c r="OCF165" s="5" t="s">
        <v>156</v>
      </c>
      <c r="OCG165" s="27" t="s">
        <v>157</v>
      </c>
      <c r="OCH165" s="5" t="s">
        <v>7</v>
      </c>
      <c r="OCI165" s="5"/>
      <c r="OCJ165" s="35">
        <f>OCJ164</f>
        <v>22</v>
      </c>
      <c r="OCK165" s="35">
        <f>42.5/1.18</f>
        <v>36.016949152542374</v>
      </c>
      <c r="OCL165" s="35">
        <f>OCJ165*OCK165</f>
        <v>792.37288135593224</v>
      </c>
      <c r="OCM165" s="5"/>
      <c r="OCN165" s="35"/>
      <c r="OCO165" s="5"/>
      <c r="OCP165" s="35"/>
      <c r="OCQ165" s="36">
        <f>OCL165+OCN165+OCP165</f>
        <v>792.37288135593224</v>
      </c>
      <c r="OMA165" s="46"/>
      <c r="OMB165" s="5" t="s">
        <v>156</v>
      </c>
      <c r="OMC165" s="27" t="s">
        <v>157</v>
      </c>
      <c r="OMD165" s="5" t="s">
        <v>7</v>
      </c>
      <c r="OME165" s="5"/>
      <c r="OMF165" s="35">
        <f>OMF164</f>
        <v>22</v>
      </c>
      <c r="OMG165" s="35">
        <f>42.5/1.18</f>
        <v>36.016949152542374</v>
      </c>
      <c r="OMH165" s="35">
        <f>OMF165*OMG165</f>
        <v>792.37288135593224</v>
      </c>
      <c r="OMI165" s="5"/>
      <c r="OMJ165" s="35"/>
      <c r="OMK165" s="5"/>
      <c r="OML165" s="35"/>
      <c r="OMM165" s="36">
        <f>OMH165+OMJ165+OML165</f>
        <v>792.37288135593224</v>
      </c>
      <c r="OVW165" s="46"/>
      <c r="OVX165" s="5" t="s">
        <v>156</v>
      </c>
      <c r="OVY165" s="27" t="s">
        <v>157</v>
      </c>
      <c r="OVZ165" s="5" t="s">
        <v>7</v>
      </c>
      <c r="OWA165" s="5"/>
      <c r="OWB165" s="35">
        <f>OWB164</f>
        <v>22</v>
      </c>
      <c r="OWC165" s="35">
        <f>42.5/1.18</f>
        <v>36.016949152542374</v>
      </c>
      <c r="OWD165" s="35">
        <f>OWB165*OWC165</f>
        <v>792.37288135593224</v>
      </c>
      <c r="OWE165" s="5"/>
      <c r="OWF165" s="35"/>
      <c r="OWG165" s="5"/>
      <c r="OWH165" s="35"/>
      <c r="OWI165" s="36">
        <f>OWD165+OWF165+OWH165</f>
        <v>792.37288135593224</v>
      </c>
      <c r="PFS165" s="46"/>
      <c r="PFT165" s="5" t="s">
        <v>156</v>
      </c>
      <c r="PFU165" s="27" t="s">
        <v>157</v>
      </c>
      <c r="PFV165" s="5" t="s">
        <v>7</v>
      </c>
      <c r="PFW165" s="5"/>
      <c r="PFX165" s="35">
        <f>PFX164</f>
        <v>22</v>
      </c>
      <c r="PFY165" s="35">
        <f>42.5/1.18</f>
        <v>36.016949152542374</v>
      </c>
      <c r="PFZ165" s="35">
        <f>PFX165*PFY165</f>
        <v>792.37288135593224</v>
      </c>
      <c r="PGA165" s="5"/>
      <c r="PGB165" s="35"/>
      <c r="PGC165" s="5"/>
      <c r="PGD165" s="35"/>
      <c r="PGE165" s="36">
        <f>PFZ165+PGB165+PGD165</f>
        <v>792.37288135593224</v>
      </c>
      <c r="PPO165" s="46"/>
      <c r="PPP165" s="5" t="s">
        <v>156</v>
      </c>
      <c r="PPQ165" s="27" t="s">
        <v>157</v>
      </c>
      <c r="PPR165" s="5" t="s">
        <v>7</v>
      </c>
      <c r="PPS165" s="5"/>
      <c r="PPT165" s="35">
        <f>PPT164</f>
        <v>22</v>
      </c>
      <c r="PPU165" s="35">
        <f>42.5/1.18</f>
        <v>36.016949152542374</v>
      </c>
      <c r="PPV165" s="35">
        <f>PPT165*PPU165</f>
        <v>792.37288135593224</v>
      </c>
      <c r="PPW165" s="5"/>
      <c r="PPX165" s="35"/>
      <c r="PPY165" s="5"/>
      <c r="PPZ165" s="35"/>
      <c r="PQA165" s="36">
        <f>PPV165+PPX165+PPZ165</f>
        <v>792.37288135593224</v>
      </c>
      <c r="PZK165" s="46"/>
      <c r="PZL165" s="5" t="s">
        <v>156</v>
      </c>
      <c r="PZM165" s="27" t="s">
        <v>157</v>
      </c>
      <c r="PZN165" s="5" t="s">
        <v>7</v>
      </c>
      <c r="PZO165" s="5"/>
      <c r="PZP165" s="35">
        <f>PZP164</f>
        <v>22</v>
      </c>
      <c r="PZQ165" s="35">
        <f>42.5/1.18</f>
        <v>36.016949152542374</v>
      </c>
      <c r="PZR165" s="35">
        <f>PZP165*PZQ165</f>
        <v>792.37288135593224</v>
      </c>
      <c r="PZS165" s="5"/>
      <c r="PZT165" s="35"/>
      <c r="PZU165" s="5"/>
      <c r="PZV165" s="35"/>
      <c r="PZW165" s="36">
        <f>PZR165+PZT165+PZV165</f>
        <v>792.37288135593224</v>
      </c>
      <c r="QJG165" s="46"/>
      <c r="QJH165" s="5" t="s">
        <v>156</v>
      </c>
      <c r="QJI165" s="27" t="s">
        <v>157</v>
      </c>
      <c r="QJJ165" s="5" t="s">
        <v>7</v>
      </c>
      <c r="QJK165" s="5"/>
      <c r="QJL165" s="35">
        <f>QJL164</f>
        <v>22</v>
      </c>
      <c r="QJM165" s="35">
        <f>42.5/1.18</f>
        <v>36.016949152542374</v>
      </c>
      <c r="QJN165" s="35">
        <f>QJL165*QJM165</f>
        <v>792.37288135593224</v>
      </c>
      <c r="QJO165" s="5"/>
      <c r="QJP165" s="35"/>
      <c r="QJQ165" s="5"/>
      <c r="QJR165" s="35"/>
      <c r="QJS165" s="36">
        <f>QJN165+QJP165+QJR165</f>
        <v>792.37288135593224</v>
      </c>
      <c r="QTC165" s="46"/>
      <c r="QTD165" s="5" t="s">
        <v>156</v>
      </c>
      <c r="QTE165" s="27" t="s">
        <v>157</v>
      </c>
      <c r="QTF165" s="5" t="s">
        <v>7</v>
      </c>
      <c r="QTG165" s="5"/>
      <c r="QTH165" s="35">
        <f>QTH164</f>
        <v>22</v>
      </c>
      <c r="QTI165" s="35">
        <f>42.5/1.18</f>
        <v>36.016949152542374</v>
      </c>
      <c r="QTJ165" s="35">
        <f>QTH165*QTI165</f>
        <v>792.37288135593224</v>
      </c>
      <c r="QTK165" s="5"/>
      <c r="QTL165" s="35"/>
      <c r="QTM165" s="5"/>
      <c r="QTN165" s="35"/>
      <c r="QTO165" s="36">
        <f>QTJ165+QTL165+QTN165</f>
        <v>792.37288135593224</v>
      </c>
      <c r="RCY165" s="46"/>
      <c r="RCZ165" s="5" t="s">
        <v>156</v>
      </c>
      <c r="RDA165" s="27" t="s">
        <v>157</v>
      </c>
      <c r="RDB165" s="5" t="s">
        <v>7</v>
      </c>
      <c r="RDC165" s="5"/>
      <c r="RDD165" s="35">
        <f>RDD164</f>
        <v>22</v>
      </c>
      <c r="RDE165" s="35">
        <f>42.5/1.18</f>
        <v>36.016949152542374</v>
      </c>
      <c r="RDF165" s="35">
        <f>RDD165*RDE165</f>
        <v>792.37288135593224</v>
      </c>
      <c r="RDG165" s="5"/>
      <c r="RDH165" s="35"/>
      <c r="RDI165" s="5"/>
      <c r="RDJ165" s="35"/>
      <c r="RDK165" s="36">
        <f>RDF165+RDH165+RDJ165</f>
        <v>792.37288135593224</v>
      </c>
      <c r="RMU165" s="46"/>
      <c r="RMV165" s="5" t="s">
        <v>156</v>
      </c>
      <c r="RMW165" s="27" t="s">
        <v>157</v>
      </c>
      <c r="RMX165" s="5" t="s">
        <v>7</v>
      </c>
      <c r="RMY165" s="5"/>
      <c r="RMZ165" s="35">
        <f>RMZ164</f>
        <v>22</v>
      </c>
      <c r="RNA165" s="35">
        <f>42.5/1.18</f>
        <v>36.016949152542374</v>
      </c>
      <c r="RNB165" s="35">
        <f>RMZ165*RNA165</f>
        <v>792.37288135593224</v>
      </c>
      <c r="RNC165" s="5"/>
      <c r="RND165" s="35"/>
      <c r="RNE165" s="5"/>
      <c r="RNF165" s="35"/>
      <c r="RNG165" s="36">
        <f>RNB165+RND165+RNF165</f>
        <v>792.37288135593224</v>
      </c>
      <c r="RWQ165" s="46"/>
      <c r="RWR165" s="5" t="s">
        <v>156</v>
      </c>
      <c r="RWS165" s="27" t="s">
        <v>157</v>
      </c>
      <c r="RWT165" s="5" t="s">
        <v>7</v>
      </c>
      <c r="RWU165" s="5"/>
      <c r="RWV165" s="35">
        <f>RWV164</f>
        <v>22</v>
      </c>
      <c r="RWW165" s="35">
        <f>42.5/1.18</f>
        <v>36.016949152542374</v>
      </c>
      <c r="RWX165" s="35">
        <f>RWV165*RWW165</f>
        <v>792.37288135593224</v>
      </c>
      <c r="RWY165" s="5"/>
      <c r="RWZ165" s="35"/>
      <c r="RXA165" s="5"/>
      <c r="RXB165" s="35"/>
      <c r="RXC165" s="36">
        <f>RWX165+RWZ165+RXB165</f>
        <v>792.37288135593224</v>
      </c>
      <c r="SGM165" s="46"/>
      <c r="SGN165" s="5" t="s">
        <v>156</v>
      </c>
      <c r="SGO165" s="27" t="s">
        <v>157</v>
      </c>
      <c r="SGP165" s="5" t="s">
        <v>7</v>
      </c>
      <c r="SGQ165" s="5"/>
      <c r="SGR165" s="35">
        <f>SGR164</f>
        <v>22</v>
      </c>
      <c r="SGS165" s="35">
        <f>42.5/1.18</f>
        <v>36.016949152542374</v>
      </c>
      <c r="SGT165" s="35">
        <f>SGR165*SGS165</f>
        <v>792.37288135593224</v>
      </c>
      <c r="SGU165" s="5"/>
      <c r="SGV165" s="35"/>
      <c r="SGW165" s="5"/>
      <c r="SGX165" s="35"/>
      <c r="SGY165" s="36">
        <f>SGT165+SGV165+SGX165</f>
        <v>792.37288135593224</v>
      </c>
      <c r="SQI165" s="46"/>
      <c r="SQJ165" s="5" t="s">
        <v>156</v>
      </c>
      <c r="SQK165" s="27" t="s">
        <v>157</v>
      </c>
      <c r="SQL165" s="5" t="s">
        <v>7</v>
      </c>
      <c r="SQM165" s="5"/>
      <c r="SQN165" s="35">
        <f>SQN164</f>
        <v>22</v>
      </c>
      <c r="SQO165" s="35">
        <f>42.5/1.18</f>
        <v>36.016949152542374</v>
      </c>
      <c r="SQP165" s="35">
        <f>SQN165*SQO165</f>
        <v>792.37288135593224</v>
      </c>
      <c r="SQQ165" s="5"/>
      <c r="SQR165" s="35"/>
      <c r="SQS165" s="5"/>
      <c r="SQT165" s="35"/>
      <c r="SQU165" s="36">
        <f>SQP165+SQR165+SQT165</f>
        <v>792.37288135593224</v>
      </c>
      <c r="TAE165" s="46"/>
      <c r="TAF165" s="5" t="s">
        <v>156</v>
      </c>
      <c r="TAG165" s="27" t="s">
        <v>157</v>
      </c>
      <c r="TAH165" s="5" t="s">
        <v>7</v>
      </c>
      <c r="TAI165" s="5"/>
      <c r="TAJ165" s="35">
        <f>TAJ164</f>
        <v>22</v>
      </c>
      <c r="TAK165" s="35">
        <f>42.5/1.18</f>
        <v>36.016949152542374</v>
      </c>
      <c r="TAL165" s="35">
        <f>TAJ165*TAK165</f>
        <v>792.37288135593224</v>
      </c>
      <c r="TAM165" s="5"/>
      <c r="TAN165" s="35"/>
      <c r="TAO165" s="5"/>
      <c r="TAP165" s="35"/>
      <c r="TAQ165" s="36">
        <f>TAL165+TAN165+TAP165</f>
        <v>792.37288135593224</v>
      </c>
      <c r="TKA165" s="46"/>
      <c r="TKB165" s="5" t="s">
        <v>156</v>
      </c>
      <c r="TKC165" s="27" t="s">
        <v>157</v>
      </c>
      <c r="TKD165" s="5" t="s">
        <v>7</v>
      </c>
      <c r="TKE165" s="5"/>
      <c r="TKF165" s="35">
        <f>TKF164</f>
        <v>22</v>
      </c>
      <c r="TKG165" s="35">
        <f>42.5/1.18</f>
        <v>36.016949152542374</v>
      </c>
      <c r="TKH165" s="35">
        <f>TKF165*TKG165</f>
        <v>792.37288135593224</v>
      </c>
      <c r="TKI165" s="5"/>
      <c r="TKJ165" s="35"/>
      <c r="TKK165" s="5"/>
      <c r="TKL165" s="35"/>
      <c r="TKM165" s="36">
        <f>TKH165+TKJ165+TKL165</f>
        <v>792.37288135593224</v>
      </c>
      <c r="TTW165" s="46"/>
      <c r="TTX165" s="5" t="s">
        <v>156</v>
      </c>
      <c r="TTY165" s="27" t="s">
        <v>157</v>
      </c>
      <c r="TTZ165" s="5" t="s">
        <v>7</v>
      </c>
      <c r="TUA165" s="5"/>
      <c r="TUB165" s="35">
        <f>TUB164</f>
        <v>22</v>
      </c>
      <c r="TUC165" s="35">
        <f>42.5/1.18</f>
        <v>36.016949152542374</v>
      </c>
      <c r="TUD165" s="35">
        <f>TUB165*TUC165</f>
        <v>792.37288135593224</v>
      </c>
      <c r="TUE165" s="5"/>
      <c r="TUF165" s="35"/>
      <c r="TUG165" s="5"/>
      <c r="TUH165" s="35"/>
      <c r="TUI165" s="36">
        <f>TUD165+TUF165+TUH165</f>
        <v>792.37288135593224</v>
      </c>
      <c r="UDS165" s="46"/>
      <c r="UDT165" s="5" t="s">
        <v>156</v>
      </c>
      <c r="UDU165" s="27" t="s">
        <v>157</v>
      </c>
      <c r="UDV165" s="5" t="s">
        <v>7</v>
      </c>
      <c r="UDW165" s="5"/>
      <c r="UDX165" s="35">
        <f>UDX164</f>
        <v>22</v>
      </c>
      <c r="UDY165" s="35">
        <f>42.5/1.18</f>
        <v>36.016949152542374</v>
      </c>
      <c r="UDZ165" s="35">
        <f>UDX165*UDY165</f>
        <v>792.37288135593224</v>
      </c>
      <c r="UEA165" s="5"/>
      <c r="UEB165" s="35"/>
      <c r="UEC165" s="5"/>
      <c r="UED165" s="35"/>
      <c r="UEE165" s="36">
        <f>UDZ165+UEB165+UED165</f>
        <v>792.37288135593224</v>
      </c>
      <c r="UNO165" s="46"/>
      <c r="UNP165" s="5" t="s">
        <v>156</v>
      </c>
      <c r="UNQ165" s="27" t="s">
        <v>157</v>
      </c>
      <c r="UNR165" s="5" t="s">
        <v>7</v>
      </c>
      <c r="UNS165" s="5"/>
      <c r="UNT165" s="35">
        <f>UNT164</f>
        <v>22</v>
      </c>
      <c r="UNU165" s="35">
        <f>42.5/1.18</f>
        <v>36.016949152542374</v>
      </c>
      <c r="UNV165" s="35">
        <f>UNT165*UNU165</f>
        <v>792.37288135593224</v>
      </c>
      <c r="UNW165" s="5"/>
      <c r="UNX165" s="35"/>
      <c r="UNY165" s="5"/>
      <c r="UNZ165" s="35"/>
      <c r="UOA165" s="36">
        <f>UNV165+UNX165+UNZ165</f>
        <v>792.37288135593224</v>
      </c>
      <c r="UXK165" s="46"/>
      <c r="UXL165" s="5" t="s">
        <v>156</v>
      </c>
      <c r="UXM165" s="27" t="s">
        <v>157</v>
      </c>
      <c r="UXN165" s="5" t="s">
        <v>7</v>
      </c>
      <c r="UXO165" s="5"/>
      <c r="UXP165" s="35">
        <f>UXP164</f>
        <v>22</v>
      </c>
      <c r="UXQ165" s="35">
        <f>42.5/1.18</f>
        <v>36.016949152542374</v>
      </c>
      <c r="UXR165" s="35">
        <f>UXP165*UXQ165</f>
        <v>792.37288135593224</v>
      </c>
      <c r="UXS165" s="5"/>
      <c r="UXT165" s="35"/>
      <c r="UXU165" s="5"/>
      <c r="UXV165" s="35"/>
      <c r="UXW165" s="36">
        <f>UXR165+UXT165+UXV165</f>
        <v>792.37288135593224</v>
      </c>
      <c r="VHG165" s="46"/>
      <c r="VHH165" s="5" t="s">
        <v>156</v>
      </c>
      <c r="VHI165" s="27" t="s">
        <v>157</v>
      </c>
      <c r="VHJ165" s="5" t="s">
        <v>7</v>
      </c>
      <c r="VHK165" s="5"/>
      <c r="VHL165" s="35">
        <f>VHL164</f>
        <v>22</v>
      </c>
      <c r="VHM165" s="35">
        <f>42.5/1.18</f>
        <v>36.016949152542374</v>
      </c>
      <c r="VHN165" s="35">
        <f>VHL165*VHM165</f>
        <v>792.37288135593224</v>
      </c>
      <c r="VHO165" s="5"/>
      <c r="VHP165" s="35"/>
      <c r="VHQ165" s="5"/>
      <c r="VHR165" s="35"/>
      <c r="VHS165" s="36">
        <f>VHN165+VHP165+VHR165</f>
        <v>792.37288135593224</v>
      </c>
      <c r="VRC165" s="46"/>
      <c r="VRD165" s="5" t="s">
        <v>156</v>
      </c>
      <c r="VRE165" s="27" t="s">
        <v>157</v>
      </c>
      <c r="VRF165" s="5" t="s">
        <v>7</v>
      </c>
      <c r="VRG165" s="5"/>
      <c r="VRH165" s="35">
        <f>VRH164</f>
        <v>22</v>
      </c>
      <c r="VRI165" s="35">
        <f>42.5/1.18</f>
        <v>36.016949152542374</v>
      </c>
      <c r="VRJ165" s="35">
        <f>VRH165*VRI165</f>
        <v>792.37288135593224</v>
      </c>
      <c r="VRK165" s="5"/>
      <c r="VRL165" s="35"/>
      <c r="VRM165" s="5"/>
      <c r="VRN165" s="35"/>
      <c r="VRO165" s="36">
        <f>VRJ165+VRL165+VRN165</f>
        <v>792.37288135593224</v>
      </c>
      <c r="WAY165" s="46"/>
      <c r="WAZ165" s="5" t="s">
        <v>156</v>
      </c>
      <c r="WBA165" s="27" t="s">
        <v>157</v>
      </c>
      <c r="WBB165" s="5" t="s">
        <v>7</v>
      </c>
      <c r="WBC165" s="5"/>
      <c r="WBD165" s="35">
        <f>WBD164</f>
        <v>22</v>
      </c>
      <c r="WBE165" s="35">
        <f>42.5/1.18</f>
        <v>36.016949152542374</v>
      </c>
      <c r="WBF165" s="35">
        <f>WBD165*WBE165</f>
        <v>792.37288135593224</v>
      </c>
      <c r="WBG165" s="5"/>
      <c r="WBH165" s="35"/>
      <c r="WBI165" s="5"/>
      <c r="WBJ165" s="35"/>
      <c r="WBK165" s="36">
        <f>WBF165+WBH165+WBJ165</f>
        <v>792.37288135593224</v>
      </c>
      <c r="WKU165" s="46"/>
      <c r="WKV165" s="5" t="s">
        <v>156</v>
      </c>
      <c r="WKW165" s="27" t="s">
        <v>157</v>
      </c>
      <c r="WKX165" s="5" t="s">
        <v>7</v>
      </c>
      <c r="WKY165" s="5"/>
      <c r="WKZ165" s="35">
        <f>WKZ164</f>
        <v>22</v>
      </c>
      <c r="WLA165" s="35">
        <f>42.5/1.18</f>
        <v>36.016949152542374</v>
      </c>
      <c r="WLB165" s="35">
        <f>WKZ165*WLA165</f>
        <v>792.37288135593224</v>
      </c>
      <c r="WLC165" s="5"/>
      <c r="WLD165" s="35"/>
      <c r="WLE165" s="5"/>
      <c r="WLF165" s="35"/>
      <c r="WLG165" s="36">
        <f>WLB165+WLD165+WLF165</f>
        <v>792.37288135593224</v>
      </c>
      <c r="WUQ165" s="46"/>
      <c r="WUR165" s="5" t="s">
        <v>156</v>
      </c>
      <c r="WUS165" s="27" t="s">
        <v>157</v>
      </c>
      <c r="WUT165" s="5" t="s">
        <v>7</v>
      </c>
      <c r="WUU165" s="5"/>
      <c r="WUV165" s="35">
        <f>WUV164</f>
        <v>22</v>
      </c>
      <c r="WUW165" s="35">
        <f>42.5/1.18</f>
        <v>36.016949152542374</v>
      </c>
      <c r="WUX165" s="35">
        <f>WUV165*WUW165</f>
        <v>792.37288135593224</v>
      </c>
      <c r="WUY165" s="5"/>
      <c r="WUZ165" s="35"/>
      <c r="WVA165" s="5"/>
      <c r="WVB165" s="35"/>
      <c r="WVC165" s="36">
        <f>WUX165+WUZ165+WVB165</f>
        <v>792.37288135593224</v>
      </c>
    </row>
    <row r="166" spans="1:1019 1263:2043 2287:3067 3311:4091 4335:5115 5359:6139 6383:7163 7407:8187 8431:9211 9455:10235 10479:11259 11503:12283 12527:13307 13551:14331 14575:15355 15599:16123" x14ac:dyDescent="0.25">
      <c r="A166" s="37" t="s">
        <v>189</v>
      </c>
      <c r="B166" s="6" t="s">
        <v>346</v>
      </c>
      <c r="C166" s="1" t="s">
        <v>26</v>
      </c>
      <c r="D166" s="83">
        <v>1</v>
      </c>
      <c r="E166" s="82"/>
      <c r="F166" s="82">
        <f t="shared" si="2"/>
        <v>0</v>
      </c>
      <c r="G166" s="79" t="s">
        <v>233</v>
      </c>
    </row>
    <row r="167" spans="1:1019 1263:2043 2287:3067 3311:4091 4335:5115 5359:6139 6383:7163 7407:8187 8431:9211 9455:10235 10479:11259 11503:12283 12527:13307 13551:14331 14575:15355 15599:16123" x14ac:dyDescent="0.25">
      <c r="A167" s="37" t="s">
        <v>190</v>
      </c>
      <c r="B167" s="6" t="s">
        <v>347</v>
      </c>
      <c r="C167" s="1" t="s">
        <v>6</v>
      </c>
      <c r="D167" s="83">
        <v>0.4</v>
      </c>
      <c r="E167" s="82"/>
      <c r="F167" s="82">
        <f t="shared" si="2"/>
        <v>0</v>
      </c>
      <c r="G167" s="79" t="s">
        <v>361</v>
      </c>
    </row>
    <row r="168" spans="1:1019 1263:2043 2287:3067 3311:4091 4335:5115 5359:6139 6383:7163 7407:8187 8431:9211 9455:10235 10479:11259 11503:12283 12527:13307 13551:14331 14575:15355 15599:16123" x14ac:dyDescent="0.25">
      <c r="A168" s="37" t="s">
        <v>141</v>
      </c>
      <c r="B168" s="6" t="s">
        <v>348</v>
      </c>
      <c r="C168" s="1" t="s">
        <v>26</v>
      </c>
      <c r="D168" s="83">
        <v>5</v>
      </c>
      <c r="E168" s="82"/>
      <c r="F168" s="82">
        <f t="shared" si="2"/>
        <v>0</v>
      </c>
      <c r="G168" s="79" t="s">
        <v>233</v>
      </c>
    </row>
    <row r="169" spans="1:1019 1263:2043 2287:3067 3311:4091 4335:5115 5359:6139 6383:7163 7407:8187 8431:9211 9455:10235 10479:11259 11503:12283 12527:13307 13551:14331 14575:15355 15599:16123" x14ac:dyDescent="0.25">
      <c r="A169" s="37" t="s">
        <v>191</v>
      </c>
      <c r="B169" s="6" t="s">
        <v>349</v>
      </c>
      <c r="C169" s="1" t="s">
        <v>6</v>
      </c>
      <c r="D169" s="83">
        <v>2</v>
      </c>
      <c r="E169" s="82"/>
      <c r="F169" s="82">
        <f t="shared" si="2"/>
        <v>0</v>
      </c>
      <c r="G169" s="79" t="s">
        <v>361</v>
      </c>
    </row>
    <row r="170" spans="1:1019 1263:2043 2287:3067 3311:4091 4335:5115 5359:6139 6383:7163 7407:8187 8431:9211 9455:10235 10479:11259 11503:12283 12527:13307 13551:14331 14575:15355 15599:16123" x14ac:dyDescent="0.25">
      <c r="A170" s="37" t="s">
        <v>192</v>
      </c>
      <c r="B170" s="6" t="s">
        <v>350</v>
      </c>
      <c r="C170" s="1" t="s">
        <v>26</v>
      </c>
      <c r="D170" s="83">
        <v>5</v>
      </c>
      <c r="E170" s="82"/>
      <c r="F170" s="82">
        <f t="shared" si="2"/>
        <v>0</v>
      </c>
      <c r="G170" s="79" t="s">
        <v>233</v>
      </c>
    </row>
    <row r="171" spans="1:1019 1263:2043 2287:3067 3311:4091 4335:5115 5359:6139 6383:7163 7407:8187 8431:9211 9455:10235 10479:11259 11503:12283 12527:13307 13551:14331 14575:15355 15599:16123" x14ac:dyDescent="0.25">
      <c r="A171" s="37" t="s">
        <v>193</v>
      </c>
      <c r="B171" s="6" t="s">
        <v>349</v>
      </c>
      <c r="C171" s="1" t="s">
        <v>6</v>
      </c>
      <c r="D171" s="83">
        <v>2</v>
      </c>
      <c r="E171" s="82"/>
      <c r="F171" s="82">
        <f t="shared" si="2"/>
        <v>0</v>
      </c>
      <c r="G171" s="79" t="s">
        <v>361</v>
      </c>
    </row>
    <row r="172" spans="1:1019 1263:2043 2287:3067 3311:4091 4335:5115 5359:6139 6383:7163 7407:8187 8431:9211 9455:10235 10479:11259 11503:12283 12527:13307 13551:14331 14575:15355 15599:16123" s="28" customFormat="1" x14ac:dyDescent="0.25">
      <c r="A172" s="26" t="s">
        <v>136</v>
      </c>
      <c r="B172" s="27" t="s">
        <v>351</v>
      </c>
      <c r="C172" s="5" t="s">
        <v>6</v>
      </c>
      <c r="D172" s="83">
        <v>20</v>
      </c>
      <c r="E172" s="82"/>
      <c r="F172" s="82">
        <f t="shared" si="2"/>
        <v>0</v>
      </c>
      <c r="G172" s="79" t="s">
        <v>233</v>
      </c>
    </row>
    <row r="173" spans="1:1019 1263:2043 2287:3067 3311:4091 4335:5115 5359:6139 6383:7163 7407:8187 8431:9211 9455:10235 10479:11259 11503:12283 12527:13307 13551:14331 14575:15355 15599:16123" s="28" customFormat="1" x14ac:dyDescent="0.25">
      <c r="A173" s="26" t="s">
        <v>194</v>
      </c>
      <c r="B173" s="27" t="s">
        <v>352</v>
      </c>
      <c r="C173" s="5" t="s">
        <v>6</v>
      </c>
      <c r="D173" s="83">
        <v>20.2</v>
      </c>
      <c r="E173" s="82"/>
      <c r="F173" s="82">
        <f t="shared" si="2"/>
        <v>0</v>
      </c>
      <c r="G173" s="79" t="s">
        <v>361</v>
      </c>
    </row>
    <row r="174" spans="1:1019 1263:2043 2287:3067 3311:4091 4335:5115 5359:6139 6383:7163 7407:8187 8431:9211 9455:10235 10479:11259 11503:12283 12527:13307 13551:14331 14575:15355 15599:16123" s="28" customFormat="1" x14ac:dyDescent="0.25">
      <c r="A174" s="26" t="s">
        <v>195</v>
      </c>
      <c r="B174" s="72" t="s">
        <v>163</v>
      </c>
      <c r="C174" s="5" t="s">
        <v>26</v>
      </c>
      <c r="D174" s="83">
        <v>9</v>
      </c>
      <c r="E174" s="82"/>
      <c r="F174" s="82">
        <f t="shared" si="2"/>
        <v>0</v>
      </c>
      <c r="G174" s="79" t="s">
        <v>233</v>
      </c>
    </row>
    <row r="175" spans="1:1019 1263:2043 2287:3067 3311:4091 4335:5115 5359:6139 6383:7163 7407:8187 8431:9211 9455:10235 10479:11259 11503:12283 12527:13307 13551:14331 14575:15355 15599:16123" x14ac:dyDescent="0.25">
      <c r="A175" s="37" t="s">
        <v>196</v>
      </c>
      <c r="B175" s="6" t="s">
        <v>353</v>
      </c>
      <c r="C175" s="1" t="s">
        <v>16</v>
      </c>
      <c r="D175" s="83">
        <v>2.25</v>
      </c>
      <c r="E175" s="82"/>
      <c r="F175" s="82">
        <f t="shared" si="2"/>
        <v>0</v>
      </c>
      <c r="G175" s="79" t="s">
        <v>233</v>
      </c>
    </row>
    <row r="176" spans="1:1019 1263:2043 2287:3067 3311:4091 4335:5115 5359:6139 6383:7163 7407:8187 8431:9211 9455:10235 10479:11259 11503:12283 12527:13307 13551:14331 14575:15355 15599:16123" x14ac:dyDescent="0.25">
      <c r="A176" s="37" t="s">
        <v>162</v>
      </c>
      <c r="B176" s="6" t="s">
        <v>354</v>
      </c>
      <c r="C176" s="1" t="s">
        <v>6</v>
      </c>
      <c r="D176" s="83">
        <v>144</v>
      </c>
      <c r="E176" s="82"/>
      <c r="F176" s="82">
        <f t="shared" si="2"/>
        <v>0</v>
      </c>
      <c r="G176" s="79" t="s">
        <v>233</v>
      </c>
    </row>
    <row r="177" spans="1:7" x14ac:dyDescent="0.25">
      <c r="A177" s="37" t="s">
        <v>197</v>
      </c>
      <c r="B177" s="6" t="s">
        <v>22</v>
      </c>
      <c r="C177" s="1" t="s">
        <v>6</v>
      </c>
      <c r="D177" s="83">
        <v>144</v>
      </c>
      <c r="E177" s="82"/>
      <c r="F177" s="82">
        <f t="shared" si="2"/>
        <v>0</v>
      </c>
      <c r="G177" s="79" t="s">
        <v>232</v>
      </c>
    </row>
    <row r="178" spans="1:7" s="48" customFormat="1" x14ac:dyDescent="0.25">
      <c r="A178" s="46">
        <v>83</v>
      </c>
      <c r="B178" s="27" t="s">
        <v>355</v>
      </c>
      <c r="C178" s="5" t="s">
        <v>6</v>
      </c>
      <c r="D178" s="83">
        <v>30</v>
      </c>
      <c r="E178" s="82"/>
      <c r="F178" s="82">
        <f t="shared" si="2"/>
        <v>0</v>
      </c>
      <c r="G178" s="79" t="s">
        <v>233</v>
      </c>
    </row>
    <row r="179" spans="1:7" s="55" customFormat="1" x14ac:dyDescent="0.25">
      <c r="A179" s="26" t="s">
        <v>198</v>
      </c>
      <c r="B179" s="27" t="s">
        <v>356</v>
      </c>
      <c r="C179" s="5" t="s">
        <v>56</v>
      </c>
      <c r="D179" s="83">
        <v>1</v>
      </c>
      <c r="E179" s="82"/>
      <c r="F179" s="82">
        <f t="shared" si="2"/>
        <v>0</v>
      </c>
      <c r="G179" s="79" t="s">
        <v>233</v>
      </c>
    </row>
    <row r="180" spans="1:7" s="55" customFormat="1" x14ac:dyDescent="0.25">
      <c r="A180" s="26"/>
      <c r="B180" s="56" t="s">
        <v>57</v>
      </c>
      <c r="C180" s="5" t="s">
        <v>56</v>
      </c>
      <c r="D180" s="83">
        <v>1</v>
      </c>
      <c r="E180" s="82"/>
      <c r="F180" s="82">
        <f t="shared" si="2"/>
        <v>0</v>
      </c>
      <c r="G180" s="79" t="s">
        <v>233</v>
      </c>
    </row>
    <row r="181" spans="1:7" s="55" customFormat="1" x14ac:dyDescent="0.25">
      <c r="A181" s="26" t="s">
        <v>199</v>
      </c>
      <c r="B181" s="27" t="s">
        <v>58</v>
      </c>
      <c r="C181" s="5" t="s">
        <v>6</v>
      </c>
      <c r="D181" s="83">
        <v>1</v>
      </c>
      <c r="E181" s="82"/>
      <c r="F181" s="82">
        <f t="shared" si="2"/>
        <v>0</v>
      </c>
      <c r="G181" s="79" t="s">
        <v>232</v>
      </c>
    </row>
    <row r="182" spans="1:7" s="55" customFormat="1" x14ac:dyDescent="0.25">
      <c r="A182" s="26" t="s">
        <v>219</v>
      </c>
      <c r="B182" s="27" t="s">
        <v>59</v>
      </c>
      <c r="C182" s="5" t="s">
        <v>7</v>
      </c>
      <c r="D182" s="83">
        <v>7</v>
      </c>
      <c r="E182" s="82"/>
      <c r="F182" s="82">
        <f t="shared" si="2"/>
        <v>0</v>
      </c>
      <c r="G182" s="79" t="s">
        <v>232</v>
      </c>
    </row>
    <row r="183" spans="1:7" s="55" customFormat="1" x14ac:dyDescent="0.25">
      <c r="A183" s="26" t="s">
        <v>220</v>
      </c>
      <c r="B183" s="27" t="s">
        <v>60</v>
      </c>
      <c r="C183" s="5" t="s">
        <v>7</v>
      </c>
      <c r="D183" s="83">
        <v>1</v>
      </c>
      <c r="E183" s="82"/>
      <c r="F183" s="82">
        <f t="shared" si="2"/>
        <v>0</v>
      </c>
      <c r="G183" s="79" t="s">
        <v>361</v>
      </c>
    </row>
    <row r="184" spans="1:7" s="55" customFormat="1" x14ac:dyDescent="0.25">
      <c r="A184" s="26" t="s">
        <v>221</v>
      </c>
      <c r="B184" s="27" t="s">
        <v>61</v>
      </c>
      <c r="C184" s="5" t="s">
        <v>7</v>
      </c>
      <c r="D184" s="83">
        <v>1</v>
      </c>
      <c r="E184" s="82"/>
      <c r="F184" s="82">
        <f t="shared" si="2"/>
        <v>0</v>
      </c>
      <c r="G184" s="79" t="s">
        <v>361</v>
      </c>
    </row>
    <row r="185" spans="1:7" s="55" customFormat="1" x14ac:dyDescent="0.25">
      <c r="A185" s="26" t="s">
        <v>222</v>
      </c>
      <c r="B185" s="27" t="s">
        <v>62</v>
      </c>
      <c r="C185" s="5" t="s">
        <v>7</v>
      </c>
      <c r="D185" s="83">
        <v>1</v>
      </c>
      <c r="E185" s="82"/>
      <c r="F185" s="82">
        <f t="shared" si="2"/>
        <v>0</v>
      </c>
      <c r="G185" s="79" t="s">
        <v>361</v>
      </c>
    </row>
    <row r="186" spans="1:7" s="55" customFormat="1" x14ac:dyDescent="0.25">
      <c r="A186" s="26" t="s">
        <v>223</v>
      </c>
      <c r="B186" s="27" t="s">
        <v>240</v>
      </c>
      <c r="C186" s="5" t="s">
        <v>7</v>
      </c>
      <c r="D186" s="83">
        <v>1</v>
      </c>
      <c r="E186" s="82"/>
      <c r="F186" s="82">
        <f t="shared" si="2"/>
        <v>0</v>
      </c>
      <c r="G186" s="79" t="s">
        <v>361</v>
      </c>
    </row>
    <row r="187" spans="1:7" s="55" customFormat="1" x14ac:dyDescent="0.25">
      <c r="A187" s="26" t="s">
        <v>224</v>
      </c>
      <c r="B187" s="27" t="s">
        <v>228</v>
      </c>
      <c r="C187" s="5" t="s">
        <v>7</v>
      </c>
      <c r="D187" s="83">
        <v>1</v>
      </c>
      <c r="E187" s="82"/>
      <c r="F187" s="82">
        <f t="shared" si="2"/>
        <v>0</v>
      </c>
      <c r="G187" s="79" t="s">
        <v>361</v>
      </c>
    </row>
    <row r="188" spans="1:7" s="55" customFormat="1" x14ac:dyDescent="0.25">
      <c r="A188" s="26" t="s">
        <v>225</v>
      </c>
      <c r="B188" s="27" t="s">
        <v>357</v>
      </c>
      <c r="C188" s="5" t="s">
        <v>7</v>
      </c>
      <c r="D188" s="83">
        <v>1</v>
      </c>
      <c r="E188" s="82"/>
      <c r="F188" s="82">
        <f t="shared" si="2"/>
        <v>0</v>
      </c>
      <c r="G188" s="79" t="s">
        <v>361</v>
      </c>
    </row>
    <row r="189" spans="1:7" s="55" customFormat="1" x14ac:dyDescent="0.25">
      <c r="A189" s="26" t="s">
        <v>226</v>
      </c>
      <c r="B189" s="27" t="s">
        <v>63</v>
      </c>
      <c r="C189" s="5" t="s">
        <v>7</v>
      </c>
      <c r="D189" s="83">
        <v>1</v>
      </c>
      <c r="E189" s="82"/>
      <c r="F189" s="82">
        <f t="shared" si="2"/>
        <v>0</v>
      </c>
      <c r="G189" s="79" t="s">
        <v>361</v>
      </c>
    </row>
    <row r="190" spans="1:7" s="28" customFormat="1" x14ac:dyDescent="0.25">
      <c r="A190" s="46">
        <v>85</v>
      </c>
      <c r="B190" s="27" t="s">
        <v>358</v>
      </c>
      <c r="C190" s="5" t="s">
        <v>5</v>
      </c>
      <c r="D190" s="83">
        <v>1.6000000000000004E-2</v>
      </c>
      <c r="E190" s="82"/>
      <c r="F190" s="82">
        <f t="shared" si="2"/>
        <v>0</v>
      </c>
      <c r="G190" s="79" t="s">
        <v>233</v>
      </c>
    </row>
    <row r="191" spans="1:7" s="28" customFormat="1" x14ac:dyDescent="0.25">
      <c r="A191" s="46" t="s">
        <v>200</v>
      </c>
      <c r="B191" s="27" t="s">
        <v>40</v>
      </c>
      <c r="C191" s="5" t="s">
        <v>5</v>
      </c>
      <c r="D191" s="83">
        <v>1.6320000000000005E-2</v>
      </c>
      <c r="E191" s="82"/>
      <c r="F191" s="82">
        <f t="shared" si="2"/>
        <v>0</v>
      </c>
      <c r="G191" s="79" t="s">
        <v>232</v>
      </c>
    </row>
    <row r="192" spans="1:7" s="28" customFormat="1" ht="15" thickBot="1" x14ac:dyDescent="0.3">
      <c r="A192" s="46" t="s">
        <v>201</v>
      </c>
      <c r="B192" s="27" t="s">
        <v>25</v>
      </c>
      <c r="C192" s="5" t="s">
        <v>5</v>
      </c>
      <c r="D192" s="83">
        <v>3.8400000000000012E-4</v>
      </c>
      <c r="E192" s="82"/>
      <c r="F192" s="82">
        <f t="shared" si="2"/>
        <v>0</v>
      </c>
      <c r="G192" s="79" t="s">
        <v>232</v>
      </c>
    </row>
    <row r="193" spans="1:6" ht="15" thickBot="1" x14ac:dyDescent="0.3">
      <c r="A193" s="57"/>
      <c r="B193" s="59" t="s">
        <v>8</v>
      </c>
      <c r="C193" s="58"/>
      <c r="D193" s="85"/>
      <c r="E193" s="85"/>
      <c r="F193" s="86">
        <f>SUM(F7:F192)</f>
        <v>0</v>
      </c>
    </row>
    <row r="194" spans="1:6" ht="15" thickBot="1" x14ac:dyDescent="0.3">
      <c r="A194" s="60"/>
      <c r="B194" s="61" t="s">
        <v>359</v>
      </c>
      <c r="C194" s="73"/>
      <c r="D194" s="63"/>
      <c r="E194" s="63"/>
      <c r="F194" s="62">
        <f>F193*C194</f>
        <v>0</v>
      </c>
    </row>
    <row r="195" spans="1:6" ht="15" thickBot="1" x14ac:dyDescent="0.3">
      <c r="A195" s="60"/>
      <c r="B195" s="64" t="s">
        <v>9</v>
      </c>
      <c r="C195" s="10"/>
      <c r="D195" s="63"/>
      <c r="E195" s="63"/>
      <c r="F195" s="63">
        <f>SUM(F193:F194)</f>
        <v>0</v>
      </c>
    </row>
    <row r="196" spans="1:6" ht="15" thickBot="1" x14ac:dyDescent="0.3">
      <c r="A196" s="60"/>
      <c r="B196" s="61" t="s">
        <v>10</v>
      </c>
      <c r="C196" s="73"/>
      <c r="D196" s="63"/>
      <c r="E196" s="63"/>
      <c r="F196" s="62">
        <f>F195*C196</f>
        <v>0</v>
      </c>
    </row>
    <row r="197" spans="1:6" ht="15" thickBot="1" x14ac:dyDescent="0.3">
      <c r="A197" s="65"/>
      <c r="B197" s="74" t="s">
        <v>9</v>
      </c>
      <c r="C197" s="66"/>
      <c r="D197" s="67"/>
      <c r="E197" s="67"/>
      <c r="F197" s="67">
        <f>SUM(F195:F196)</f>
        <v>0</v>
      </c>
    </row>
    <row r="198" spans="1:6" ht="15" thickBot="1" x14ac:dyDescent="0.3">
      <c r="A198" s="60"/>
      <c r="B198" s="61" t="s">
        <v>360</v>
      </c>
      <c r="C198" s="73"/>
      <c r="D198" s="63"/>
      <c r="E198" s="63"/>
      <c r="F198" s="62">
        <f>F197*C198</f>
        <v>0</v>
      </c>
    </row>
    <row r="199" spans="1:6" ht="15" thickBot="1" x14ac:dyDescent="0.3">
      <c r="A199" s="65"/>
      <c r="B199" s="74" t="s">
        <v>9</v>
      </c>
      <c r="C199" s="66"/>
      <c r="D199" s="67"/>
      <c r="E199" s="67"/>
      <c r="F199" s="67">
        <f>F197+F198</f>
        <v>0</v>
      </c>
    </row>
  </sheetData>
  <autoFilter ref="A6:G19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2020-08-26T08:00:19Z</dcterms:modified>
</cp:coreProperties>
</file>